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110" windowWidth="19420" windowHeight="11020" activeTab="1"/>
  </bookViews>
  <sheets>
    <sheet name="预算绩效表" sheetId="1" r:id="rId1"/>
    <sheet name="绩效评分表" sheetId="2" r:id="rId2"/>
    <sheet name="Sheet1" sheetId="3" r:id="rId3"/>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4" i="2" l="1"/>
  <c r="H28" i="2" l="1"/>
  <c r="D34" i="2" l="1"/>
</calcChain>
</file>

<file path=xl/sharedStrings.xml><?xml version="1.0" encoding="utf-8"?>
<sst xmlns="http://schemas.openxmlformats.org/spreadsheetml/2006/main" count="345" uniqueCount="227">
  <si>
    <t>南京市市级项目预算绩效目标表</t>
  </si>
  <si>
    <t>2022年度</t>
  </si>
  <si>
    <t>项目名称</t>
  </si>
  <si>
    <t>农村合作经济</t>
  </si>
  <si>
    <t>主管部门</t>
  </si>
  <si>
    <t>南京市农业农村局</t>
  </si>
  <si>
    <t>项目类型</t>
  </si>
  <si>
    <t>一次性安排项目</t>
  </si>
  <si>
    <t>项目级次</t>
  </si>
  <si>
    <t>市本级</t>
  </si>
  <si>
    <t>开始时间</t>
  </si>
  <si>
    <t>2022年</t>
  </si>
  <si>
    <t>完成时间</t>
  </si>
  <si>
    <t>实施单位</t>
  </si>
  <si>
    <t>项目负责人/
联系电话</t>
  </si>
  <si>
    <t>立项必要性</t>
  </si>
  <si>
    <t>实施可行性</t>
  </si>
  <si>
    <t>项目实施内容</t>
  </si>
  <si>
    <t>项目资金
（万元）</t>
  </si>
  <si>
    <t>收入</t>
  </si>
  <si>
    <t/>
  </si>
  <si>
    <t>全年（程）
预算数</t>
  </si>
  <si>
    <t>资金总额</t>
  </si>
  <si>
    <t>财政拨款</t>
  </si>
  <si>
    <t>小计</t>
  </si>
  <si>
    <t>一般公共预算资金</t>
  </si>
  <si>
    <t>政府性基金</t>
  </si>
  <si>
    <t>财政专户管理资金</t>
  </si>
  <si>
    <t>国有资本金</t>
  </si>
  <si>
    <t>社保基金</t>
  </si>
  <si>
    <t>上年结转资金</t>
  </si>
  <si>
    <t>其他资金</t>
  </si>
  <si>
    <t>支出</t>
  </si>
  <si>
    <t>半年（程）
计划执行数</t>
  </si>
  <si>
    <t>中长期目标</t>
  </si>
  <si>
    <t>年度目标</t>
  </si>
  <si>
    <t>一级指标</t>
  </si>
  <si>
    <t>二级指标</t>
  </si>
  <si>
    <t>三级指标</t>
  </si>
  <si>
    <t>半年（程）
指标值</t>
  </si>
  <si>
    <t>全年（程）
指标值</t>
  </si>
  <si>
    <t>决策</t>
  </si>
  <si>
    <t>项目立项</t>
  </si>
  <si>
    <t>立项依据充分性</t>
  </si>
  <si>
    <t>充分</t>
  </si>
  <si>
    <t>立项程序规范性</t>
  </si>
  <si>
    <t>规范</t>
  </si>
  <si>
    <t>绩效目标</t>
  </si>
  <si>
    <t>绩效目标合理性</t>
  </si>
  <si>
    <t>合理</t>
  </si>
  <si>
    <t>绩效指标明确性</t>
  </si>
  <si>
    <t>明确</t>
  </si>
  <si>
    <t>资金投入</t>
  </si>
  <si>
    <t>预算编制科学性</t>
  </si>
  <si>
    <t>科学</t>
  </si>
  <si>
    <t>资金分配合理性</t>
  </si>
  <si>
    <t>过程</t>
  </si>
  <si>
    <t>资金管理</t>
  </si>
  <si>
    <t>资金到位率</t>
  </si>
  <si>
    <t>序时进度</t>
  </si>
  <si>
    <t>100%</t>
  </si>
  <si>
    <t>预算执行率</t>
  </si>
  <si>
    <t>＝100%</t>
  </si>
  <si>
    <t>资金使用合规性</t>
  </si>
  <si>
    <t>合规</t>
  </si>
  <si>
    <t>组织实施</t>
  </si>
  <si>
    <t>管理制度健全性</t>
  </si>
  <si>
    <t>健全</t>
  </si>
  <si>
    <t>制度执行有效性</t>
  </si>
  <si>
    <t>有效</t>
  </si>
  <si>
    <t>产出指标</t>
  </si>
  <si>
    <t>数量指标</t>
  </si>
  <si>
    <t>提升各区家庭农场组织化程度数量</t>
  </si>
  <si>
    <t>年带动“金陵惠农贷”投放</t>
  </si>
  <si>
    <t>＝0亿元</t>
  </si>
  <si>
    <t>＝12亿元</t>
  </si>
  <si>
    <t>打造家庭农场示范集聚区</t>
  </si>
  <si>
    <t>举办“最美家庭农场”评选活动</t>
  </si>
  <si>
    <t>综合社建设</t>
  </si>
  <si>
    <t>质量指标</t>
  </si>
  <si>
    <t>0</t>
  </si>
  <si>
    <t>≥0%</t>
  </si>
  <si>
    <t>贷款贴息年惠及新型农业主体数量</t>
  </si>
  <si>
    <t>≥0户</t>
  </si>
  <si>
    <t>≥1000户</t>
  </si>
  <si>
    <t>时效指标</t>
  </si>
  <si>
    <t>及时获得贷款与贴息</t>
  </si>
  <si>
    <t>≤0天</t>
  </si>
  <si>
    <t>≤10天</t>
  </si>
  <si>
    <t>成本指标</t>
  </si>
  <si>
    <t>减轻新型经营主体融资成本</t>
  </si>
  <si>
    <t>≥40%</t>
  </si>
  <si>
    <t>效益指标</t>
  </si>
  <si>
    <t>经济效益指标</t>
  </si>
  <si>
    <t>＝0倍</t>
  </si>
  <si>
    <t>＝50倍</t>
  </si>
  <si>
    <t>社会效益指标</t>
  </si>
  <si>
    <t>解决主体贷款难贷款贵问题</t>
  </si>
  <si>
    <t>显著提高主体贷款可得性、便利性</t>
  </si>
  <si>
    <t>带动</t>
  </si>
  <si>
    <t>引导农村产权进场交易量</t>
  </si>
  <si>
    <t>生态效益指标</t>
  </si>
  <si>
    <t>可持续影响指标</t>
  </si>
  <si>
    <t>新型农业经营主体承担全市稳产保供占比</t>
  </si>
  <si>
    <t>≥50%</t>
  </si>
  <si>
    <t>满意度指标</t>
  </si>
  <si>
    <t>新型农业经营主体满意率</t>
  </si>
  <si>
    <t>≥90%</t>
  </si>
  <si>
    <t>1、加强家庭农场、农民合作社示范创建力度，组织“最美家庭农场”评选活动。
2、成立家庭农场集聚区，提升家庭农场组织化程度。
3、加大村级农民合作社综合社建设力度，进一步推进合作社规范管理。</t>
    <phoneticPr fontId="68" type="noConversion"/>
  </si>
  <si>
    <t>开展农业社会化服务中心建设</t>
    <phoneticPr fontId="68" type="noConversion"/>
  </si>
  <si>
    <t>6个</t>
    <phoneticPr fontId="68" type="noConversion"/>
  </si>
  <si>
    <t>7个</t>
    <phoneticPr fontId="68" type="noConversion"/>
  </si>
  <si>
    <t>0个</t>
    <phoneticPr fontId="68" type="noConversion"/>
  </si>
  <si>
    <t>0亿元</t>
    <phoneticPr fontId="68" type="noConversion"/>
  </si>
  <si>
    <t>12亿元</t>
    <phoneticPr fontId="68" type="noConversion"/>
  </si>
  <si>
    <t>16个</t>
    <phoneticPr fontId="68" type="noConversion"/>
  </si>
  <si>
    <r>
      <t>7</t>
    </r>
    <r>
      <rPr>
        <sz val="9"/>
        <color rgb="FF000000"/>
        <rFont val="宋体"/>
        <family val="3"/>
        <charset val="134"/>
      </rPr>
      <t>6个</t>
    </r>
    <phoneticPr fontId="68" type="noConversion"/>
  </si>
  <si>
    <t>1场</t>
    <phoneticPr fontId="68" type="noConversion"/>
  </si>
  <si>
    <r>
      <t>2</t>
    </r>
    <r>
      <rPr>
        <sz val="9"/>
        <color rgb="FF000000"/>
        <rFont val="宋体"/>
        <family val="3"/>
        <charset val="134"/>
      </rPr>
      <t>021年</t>
    </r>
    <r>
      <rPr>
        <sz val="9"/>
        <color rgb="FF000000"/>
        <rFont val="宋体"/>
        <family val="3"/>
        <charset val="134"/>
      </rPr>
      <t>认定市级示范社奖补</t>
    </r>
    <phoneticPr fontId="68" type="noConversion"/>
  </si>
  <si>
    <r>
      <t>2021年认定</t>
    </r>
    <r>
      <rPr>
        <sz val="9"/>
        <color rgb="FF000000"/>
        <rFont val="宋体"/>
        <family val="3"/>
        <charset val="134"/>
      </rPr>
      <t>省级示范家庭农场奖补</t>
    </r>
    <phoneticPr fontId="68" type="noConversion"/>
  </si>
  <si>
    <r>
      <t>2021年认定</t>
    </r>
    <r>
      <rPr>
        <sz val="9"/>
        <color rgb="FF000000"/>
        <rFont val="宋体"/>
        <family val="3"/>
        <charset val="134"/>
      </rPr>
      <t>市级示范家庭农场奖补</t>
    </r>
    <phoneticPr fontId="68" type="noConversion"/>
  </si>
  <si>
    <t>55个</t>
    <phoneticPr fontId="68" type="noConversion"/>
  </si>
  <si>
    <t>12个</t>
    <phoneticPr fontId="68" type="noConversion"/>
  </si>
  <si>
    <t>贴息带动社会资本投入</t>
    <phoneticPr fontId="68" type="noConversion"/>
  </si>
  <si>
    <t>带动新型农业经营主体蓬勃发展，
成为现代农业发展主力军</t>
    <phoneticPr fontId="68" type="noConversion"/>
  </si>
  <si>
    <t>开展产权交易市场监测</t>
    <phoneticPr fontId="68" type="noConversion"/>
  </si>
  <si>
    <t>覆盖涉农区</t>
    <phoneticPr fontId="68" type="noConversion"/>
  </si>
  <si>
    <t>0个</t>
    <phoneticPr fontId="68" type="noConversion"/>
  </si>
  <si>
    <t>16个</t>
    <phoneticPr fontId="68" type="noConversion"/>
  </si>
  <si>
    <t>76个</t>
    <phoneticPr fontId="68" type="noConversion"/>
  </si>
  <si>
    <r>
      <t>5</t>
    </r>
    <r>
      <rPr>
        <sz val="9"/>
        <color rgb="FF000000"/>
        <rFont val="宋体"/>
        <family val="3"/>
        <charset val="134"/>
      </rPr>
      <t>5个</t>
    </r>
    <phoneticPr fontId="68" type="noConversion"/>
  </si>
  <si>
    <r>
      <t>杜娟/</t>
    </r>
    <r>
      <rPr>
        <sz val="9"/>
        <color rgb="FF000000"/>
        <rFont val="宋体"/>
        <family val="3"/>
        <charset val="134"/>
      </rPr>
      <t>68786162</t>
    </r>
    <phoneticPr fontId="68" type="noConversion"/>
  </si>
  <si>
    <t>1、加快培育发展新型农业经营主体是破解“未来谁来种地”问题的迫切需要，是实现乡村产业兴旺的迫切需要，是培育农业农村新动能的迫切需要，是促进小农户和现代农业发展有机衔接的迫切需要。
2、创新财政支农方式，完善对新型农业经营主体金融服务，进一步发挥财政资金的导向和杠杆作用，减轻新型农业经营主体融资成本负担，促进新型经营主体健康有序发展。</t>
    <phoneticPr fontId="68" type="noConversion"/>
  </si>
  <si>
    <t>1、家庭农场数量稳步增加，生产经营能力和带动能力得到巩固提升。
2、家庭农场、农民合作社示范创建取得重要进展，农民合作社规范运行水平大幅提高，服务能力和带动效应显著增强。
3、开展区域性农业全产业链社会化服务综合体（服务中心）试点建设。</t>
    <phoneticPr fontId="68" type="noConversion"/>
  </si>
  <si>
    <t>1、大力培育发展新型农业经营主体，不断增强其发展实力、经营活力和带动能力，是关系农业农村现代化的重大战略，能进一步推进农业供给侧结构性改革、构建农业农村发展新动能、促进小农户和现代农业发展有机衔接、助力乡村全面振兴。
2、《关于支持做好新型农业经营主体培育的通知》（农办计财〔2019〕44号）、《关于实施家庭农场培育计划的指导意见》（中农发〔2019〕16号）、《关于开展农民合作社规范提升行动的实施意见》（中农发〔2019〕18号）、《新型农业经营主体和服务主体高质量发展规划》（2020-2022）明确要求推进家庭农场、合作社高质量发展；《农业农村部关于加快发展农业社会化服务的指导意见》（农经发〔2021〕2号）要求基本形成组织结构合理、专业水平较高、服务能力较强、服务行为规范、全产业链覆盖的农业社会化服务体系；《南京市扶持新型农业经营主体贷款管理办法》（宁农计〔2019〕40号）、《关于进一步调整优化“金陵惠农贷”和新型农业经营主体贷款贴息政策的通知》（宁农计[2021]26号）明确要求优化新型农业经营主体贷款贴息兑现机制。</t>
    <phoneticPr fontId="68" type="noConversion"/>
  </si>
  <si>
    <t>1、推进家庭农场合作社高质量发展。
2、新型农业经营主体贷款贴息，对家庭农场、农民合作社和农业龙头企业贷款利息进行补贴。
3、开展区域性农业全产业链社会化服务综合体（服务中心）试点建设。
4、规范农村产权交易市场建设。</t>
    <phoneticPr fontId="68" type="noConversion"/>
  </si>
  <si>
    <t>≥95%</t>
    <phoneticPr fontId="68" type="noConversion"/>
  </si>
  <si>
    <t>2023年</t>
    <phoneticPr fontId="68" type="noConversion"/>
  </si>
  <si>
    <t>分值</t>
  </si>
  <si>
    <t>指标值</t>
  </si>
  <si>
    <t>指标解释</t>
  </si>
  <si>
    <t>指标说明及评分标准</t>
  </si>
  <si>
    <t>实际完成情况</t>
  </si>
  <si>
    <t>自评得分</t>
  </si>
  <si>
    <t>效益指标(20)</t>
    <phoneticPr fontId="68" type="noConversion"/>
  </si>
  <si>
    <t>满意度指标(10)</t>
    <phoneticPr fontId="68" type="noConversion"/>
  </si>
  <si>
    <t>举办“最美家庭农场”评选活动</t>
    <phoneticPr fontId="68" type="noConversion"/>
  </si>
  <si>
    <t>新型农业经营主体承担全市稳产保供占比50%以上得满分，50%以下的每减少10%扣一分</t>
    <phoneticPr fontId="68" type="noConversion"/>
  </si>
  <si>
    <t>决策(18)</t>
    <phoneticPr fontId="68" type="noConversion"/>
  </si>
  <si>
    <t>项目实施对生态环境所带来的直接或间接影响情况。</t>
  </si>
  <si>
    <t>及时获得贴息</t>
    <phoneticPr fontId="68" type="noConversion"/>
  </si>
  <si>
    <t>项目资金使用是否符合相关的财务管理制度规定，用以反映和考核项目资金的规范 运行情况。</t>
    <phoneticPr fontId="68" type="noConversion"/>
  </si>
  <si>
    <t>以出台的管理制度文件为依据，根据实际执行情况酌情评分。</t>
    <phoneticPr fontId="68" type="noConversion"/>
  </si>
  <si>
    <t>过程(12)</t>
    <phoneticPr fontId="68" type="noConversion"/>
  </si>
  <si>
    <t>4个</t>
    <phoneticPr fontId="68" type="noConversion"/>
  </si>
  <si>
    <t>3个</t>
    <phoneticPr fontId="68" type="noConversion"/>
  </si>
  <si>
    <t xml:space="preserve"> 合计</t>
    <phoneticPr fontId="68" type="noConversion"/>
  </si>
  <si>
    <t>2个</t>
    <phoneticPr fontId="68" type="noConversion"/>
  </si>
  <si>
    <t>项目实施的实际产出数(与计划产出数的比率)，用以反映和考核项目产出数量目标的实现程度</t>
    <phoneticPr fontId="68" type="noConversion"/>
  </si>
  <si>
    <t>无资金对应</t>
    <phoneticPr fontId="68" type="noConversion"/>
  </si>
  <si>
    <t>2021 年底进入金陵惠农贷扶持名录的新型农业经营主体数量较2021年底 持平或增加</t>
    <phoneticPr fontId="68" type="noConversion"/>
  </si>
  <si>
    <t xml:space="preserve">需提供相关数据 </t>
    <phoneticPr fontId="68" type="noConversion"/>
  </si>
  <si>
    <t>显著提高主体贷款可得性、便利性</t>
    <phoneticPr fontId="68" type="noConversion"/>
  </si>
  <si>
    <t>①符合国家相关法律法规、国民经济发展规划和市委市政府决策得 1.5 分；②项目预期产出效益和效果符合正常的业绩水平得 1.5 分。</t>
    <phoneticPr fontId="68" type="noConversion"/>
  </si>
  <si>
    <t>开展产权交易市场样板打造</t>
    <phoneticPr fontId="68" type="noConversion"/>
  </si>
  <si>
    <t>2022年“金陵惠农贷”累计发放数超过12亿元，得3分。若未达，不得分。</t>
    <phoneticPr fontId="68" type="noConversion"/>
  </si>
  <si>
    <t>及时</t>
    <phoneticPr fontId="68" type="noConversion"/>
  </si>
  <si>
    <t>项目实施的实际产出数(与计划产出数 的比率)，用以反映和考核项目产出数量目标的实现程度</t>
    <phoneticPr fontId="68" type="noConversion"/>
  </si>
  <si>
    <t>新增省级示范家庭农场和家庭农场典型案例16个，完成率100%。据评分标准，该项指标得3 分，每减少5个扣10%。。</t>
    <phoneticPr fontId="68" type="noConversion"/>
  </si>
  <si>
    <t>新增市级示范家庭农场和家庭农场典型案例76个，完成率 100%。据评分标准，该项指标得3分，每减少5个扣10%。。</t>
    <phoneticPr fontId="68" type="noConversion"/>
  </si>
  <si>
    <t>2021年新认定市级农民合作社示范社55个，完成得3分，每减少5个扣10%。</t>
    <phoneticPr fontId="68" type="noConversion"/>
  </si>
  <si>
    <t>年度内带动经营主体达到50倍的得满分，50倍以下的，降低5%扣 10%的分值，扣完即止。</t>
    <phoneticPr fontId="68" type="noConversion"/>
  </si>
  <si>
    <t>反映服务对象的满意度情况。90%以上满意得满分。</t>
    <phoneticPr fontId="68" type="noConversion"/>
  </si>
  <si>
    <t>农村整体生态改造，优化环境，农户满意。</t>
    <phoneticPr fontId="68" type="noConversion"/>
  </si>
  <si>
    <t>开展农业社会化服务建设</t>
    <phoneticPr fontId="68" type="noConversion"/>
  </si>
  <si>
    <t>开展农业社会化服务综合体建设3个，完成得满分，减少1个扣1分。</t>
    <phoneticPr fontId="68" type="noConversion"/>
  </si>
  <si>
    <t>开展产权交易市场样板打造4个，完成得满分，减少1个扣1分。</t>
    <phoneticPr fontId="68" type="noConversion"/>
  </si>
  <si>
    <t>按照年初设定的目标按时完成7个家庭农场示范集聚区打造得满分； 每少完成1个家庭农场示范集聚区按比例扣分。</t>
    <phoneticPr fontId="68" type="noConversion"/>
  </si>
  <si>
    <t>各经营主体市级实际贷款金额较上年度持平或上升，得满分；下降则不得分。</t>
    <phoneticPr fontId="68" type="noConversion"/>
  </si>
  <si>
    <t>1027户</t>
    <phoneticPr fontId="68" type="noConversion"/>
  </si>
  <si>
    <t>改善</t>
    <phoneticPr fontId="68" type="noConversion"/>
  </si>
  <si>
    <t>在公示后10天内获得利息补贴，不及时酌情扣分 。</t>
    <phoneticPr fontId="68" type="noConversion"/>
  </si>
  <si>
    <t>资金支出率达到90%及以上的,得2分；支出率80%(含)-90%(不含)得1分;支出率70%(含 -80%  (不含)得0.5 分；70%以下不得分。</t>
    <phoneticPr fontId="68" type="noConversion"/>
  </si>
  <si>
    <t>市级专项资金到位率达到100%及以上得2分,95%≦比值&lt;100%得 1.2 分，90%≦比值&lt;95%得 0.4分，&lt;90%不得分。</t>
    <phoneticPr fontId="68" type="noConversion"/>
  </si>
  <si>
    <t>①有明确的资金分配过程依据,得1分；②资金分配方案与各区扶持新型农业经营主体实际情况适配 程度较高的，得2分。</t>
    <phoneticPr fontId="68" type="noConversion"/>
  </si>
  <si>
    <t>项目预算编制经过专家论证或集体决策的，得3分，否则根据提供的预算编制文件酌情得分。</t>
    <phoneticPr fontId="68" type="noConversion"/>
  </si>
  <si>
    <t>①将项目绩效目标细化分解为具体的绩效指标得1分；②通过清晰、可衡量的指标值予以体现得2分。</t>
    <phoneticPr fontId="68" type="noConversion"/>
  </si>
  <si>
    <t>项目申请、设立过程是否符合相关要求,得3分，否则不得分。</t>
    <phoneticPr fontId="68" type="noConversion"/>
  </si>
  <si>
    <t>①项目立项符合国家、省、市对扶持 新型农业经营主体的重要部署及实施意见得1分； ②项目符合全市工作计划及部门年度工作计划得1分； ③项目满足扶持农村合作经济发展需求得1分。</t>
    <phoneticPr fontId="68" type="noConversion"/>
  </si>
  <si>
    <t>项目立项是否符合法律法规\相关政策、发展规划以及部门职责、用以反映和考核项目立项依据情况。</t>
    <phoneticPr fontId="68" type="noConversion"/>
  </si>
  <si>
    <t>项目申请、设立过程是否符合相关要求，用以反映和考核项目立项的规范情况。</t>
    <phoneticPr fontId="68" type="noConversion"/>
  </si>
  <si>
    <t>项目所设定的绩效目标是否依据充分，是否符合客观实际，用以反映和考核项目绩效目标与项目实施的相符情况。</t>
    <phoneticPr fontId="68" type="noConversion"/>
  </si>
  <si>
    <t>依据绩效目标设定的绩效指标是否清晰、细化、可衡量等，用以反映和考核项目绩效目标的明细化情况。</t>
    <phoneticPr fontId="68" type="noConversion"/>
  </si>
  <si>
    <t>实际到位资金与预算资金的比率，用以反映和考核资金落实情况对项目实施的总体保障程度。</t>
    <phoneticPr fontId="68" type="noConversion"/>
  </si>
  <si>
    <t>项目预算资金是否按照计划执行，用以反映或考核项目预算执行情况。</t>
    <phoneticPr fontId="68" type="noConversion"/>
  </si>
  <si>
    <t>项目实施单位的财务和业务管理制度是否健全，用以反映和考核财务和业务管理制度对项目顺利实施的保障情况。</t>
    <phoneticPr fontId="68" type="noConversion"/>
  </si>
  <si>
    <t>2022年“金陵惠农贷”累计发放数。</t>
    <phoneticPr fontId="68" type="noConversion"/>
  </si>
  <si>
    <t>项目实施的实际产出数(与计划产出数的比率)，用以反映和考核项目产出数量目标的实现程度。</t>
    <phoneticPr fontId="68" type="noConversion"/>
  </si>
  <si>
    <t>完成年初计划产出数7个。</t>
    <phoneticPr fontId="68" type="noConversion"/>
  </si>
  <si>
    <t>市级实际兑现贴息资金占申请贷款的经营户实际支付银行利息的比例</t>
    <phoneticPr fontId="68" type="noConversion"/>
  </si>
  <si>
    <t>市级实际兑现贴息资金占申请贷款的经营户实际支付银行利息的比例达到40%以上得满分，40%及以下,每降低5%扣 10%的分值，扣完即止。</t>
    <phoneticPr fontId="68" type="noConversion"/>
  </si>
  <si>
    <t>反映专项资金的投入能否有效发挥财政资金乘数、带动农业直接投资。</t>
    <phoneticPr fontId="68" type="noConversion"/>
  </si>
  <si>
    <t>年度内引导农户产权进场交易量达12亿元的得满分,12亿以下的，每降低1亿元扣 10%的分值，扣完即止。</t>
    <phoneticPr fontId="68" type="noConversion"/>
  </si>
  <si>
    <t>经营主体贷款实际贷款金额与上年数据比较情况。</t>
    <phoneticPr fontId="68" type="noConversion"/>
  </si>
  <si>
    <t>反映引导农户产权进场交易量情况。</t>
    <phoneticPr fontId="68" type="noConversion"/>
  </si>
  <si>
    <t>项目实施改善生态环境状况。</t>
    <phoneticPr fontId="68" type="noConversion"/>
  </si>
  <si>
    <t>新型农业经营主体承担全市稳产保供占比情况</t>
    <phoneticPr fontId="68" type="noConversion"/>
  </si>
  <si>
    <t>反映服务对象的满意度情况。</t>
  </si>
  <si>
    <t>2022年度实际享受贴息的新型农业经营主体数量达到1000户以上，得满分；1000户及1000户以下，按比例扣分，扣完即止。</t>
    <phoneticPr fontId="68" type="noConversion"/>
  </si>
  <si>
    <t>23年1月支付</t>
    <phoneticPr fontId="68" type="noConversion"/>
  </si>
  <si>
    <t>2022年度实际享受贴息的新型农业经营主体数量。</t>
    <phoneticPr fontId="68" type="noConversion"/>
  </si>
  <si>
    <t>在公示后及时获得利息补贴。</t>
    <phoneticPr fontId="68" type="noConversion"/>
  </si>
  <si>
    <t>8个</t>
    <phoneticPr fontId="68" type="noConversion"/>
  </si>
  <si>
    <r>
      <t xml:space="preserve">完成率以 </t>
    </r>
    <r>
      <rPr>
        <sz val="9"/>
        <color indexed="8"/>
        <rFont val="Times New Roman"/>
        <family val="1"/>
      </rPr>
      <t>100%</t>
    </r>
    <r>
      <rPr>
        <sz val="9"/>
        <color indexed="8"/>
        <rFont val="宋体"/>
        <family val="3"/>
        <charset val="134"/>
        <scheme val="minor"/>
      </rPr>
      <t>为准，按比例扣分，扣完为止。</t>
    </r>
    <phoneticPr fontId="68" type="noConversion"/>
  </si>
  <si>
    <t>①符合项目资金管理办法的1分，否则不得分;② 符合项目实施方案规定的，得1分，否则不得分。</t>
    <phoneticPr fontId="68" type="noConversion"/>
  </si>
  <si>
    <t>项目预算资金分配是否有测算依据，与补助单位或地方实际是否相适应，用以反映和考核项目预算资金 分配的科学性、合理性情况。</t>
    <phoneticPr fontId="68" type="noConversion"/>
  </si>
  <si>
    <t>项目预算编制是否经过科学论证、有明确标准，资金额度与年度目标是否相适应，用以反映和考核项目预算编制的科学性、合理性情况。</t>
    <phoneticPr fontId="68" type="noConversion"/>
  </si>
  <si>
    <t>按照年初设定的目标按时完成7个得满分； 每少完成1个按比例扣分。</t>
    <phoneticPr fontId="68" type="noConversion"/>
  </si>
  <si>
    <t>数量指标</t>
    <phoneticPr fontId="68" type="noConversion"/>
  </si>
  <si>
    <t>2022年底进入金陵惠农贷扶持名录的新型农业经营主体数量</t>
    <phoneticPr fontId="68" type="noConversion"/>
  </si>
  <si>
    <t>≥3000户</t>
    <phoneticPr fontId="68" type="noConversion"/>
  </si>
  <si>
    <t>2022年底进入金陵惠农贷扶持名录的新型农业经营主体数量达3000户以上得满分；每减少100户扣10%，扣完为止。</t>
    <phoneticPr fontId="68" type="noConversion"/>
  </si>
  <si>
    <t>对7个区级家庭农场服务联盟进行奖补。</t>
    <phoneticPr fontId="68" type="noConversion"/>
  </si>
  <si>
    <r>
      <t xml:space="preserve">成功举办 </t>
    </r>
    <r>
      <rPr>
        <sz val="9"/>
        <color indexed="8"/>
        <rFont val="Times New Roman"/>
        <family val="1"/>
      </rPr>
      <t xml:space="preserve">1 </t>
    </r>
    <r>
      <rPr>
        <sz val="9"/>
        <color indexed="8"/>
        <rFont val="宋体"/>
        <family val="3"/>
        <charset val="134"/>
        <scheme val="minor"/>
      </rPr>
      <t>次</t>
    </r>
    <r>
      <rPr>
        <sz val="9"/>
        <color rgb="FF000000"/>
        <rFont val="宋体"/>
        <family val="1"/>
        <charset val="134"/>
      </rPr>
      <t>“</t>
    </r>
    <r>
      <rPr>
        <sz val="9"/>
        <color indexed="8"/>
        <rFont val="宋体"/>
        <family val="3"/>
        <charset val="134"/>
        <scheme val="minor"/>
      </rPr>
      <t>最美家庭农场</t>
    </r>
    <r>
      <rPr>
        <sz val="9"/>
        <color rgb="FF000000"/>
        <rFont val="宋体"/>
        <family val="1"/>
        <charset val="134"/>
      </rPr>
      <t>”</t>
    </r>
    <r>
      <rPr>
        <sz val="9"/>
        <color indexed="8"/>
        <rFont val="宋体"/>
        <family val="3"/>
        <charset val="134"/>
        <scheme val="minor"/>
      </rPr>
      <t>评选活动。根据评分标准，该项指标得3</t>
    </r>
    <r>
      <rPr>
        <sz val="9"/>
        <color indexed="8"/>
        <rFont val="Times New Roman"/>
        <family val="1"/>
      </rPr>
      <t xml:space="preserve"> </t>
    </r>
    <r>
      <rPr>
        <sz val="9"/>
        <color indexed="8"/>
        <rFont val="宋体"/>
        <family val="3"/>
        <charset val="134"/>
        <scheme val="minor"/>
      </rPr>
      <t>分</t>
    </r>
    <phoneticPr fontId="68" type="noConversion"/>
  </si>
  <si>
    <t>带动新型农业经营主体蓬勃发展，成为现代农业发展主力军</t>
    <phoneticPr fontId="68" type="noConversion"/>
  </si>
  <si>
    <t>项目实施是否符合相关管理规定，用以反映和考核相关管理制度的有效执行情况。</t>
    <phoneticPr fontId="68" type="noConversion"/>
  </si>
  <si>
    <t>①各区在项目执行过程中遵守了相关 法律法规和业务管理规定得2分， 每发现一例扣减0.5 分，扣完为止；② 项目采取了相应的项目质量检查、验收等必需的控制措施或手段得2 分， 每发现一例不合规事项扣减 0.5 分，扣完为止。</t>
    <phoneticPr fontId="6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</si>
</sst>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80" x14ac:knownFonts="1">
    <font>
      <sz val="11"/>
      <color indexed="8"/>
      <name val="宋体"/>
      <family val="2"/>
      <scheme val="minor"/>
    </font>
    <font>
      <b/>
      <sz val="12"/>
      <color rgb="FF000000"/>
      <name val="Calibri"/>
      <family val="2"/>
    </font>
    <font>
      <sz val="9"/>
      <color rgb="FF000000"/>
      <name val="Calibri"/>
      <family val="2"/>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color rgb="FF000000"/>
      <name val="宋体"/>
      <family val="3"/>
      <charset val="134"/>
    </font>
    <font>
      <sz val="9"/>
      <name val="宋体"/>
      <family val="3"/>
      <charset val="134"/>
      <scheme val="minor"/>
    </font>
    <font>
      <sz val="9"/>
      <color rgb="FF000000"/>
      <name val="宋体"/>
      <family val="3"/>
      <charset val="134"/>
    </font>
    <font>
      <sz val="9"/>
      <color indexed="8"/>
      <name val="宋体"/>
      <family val="3"/>
      <charset val="134"/>
    </font>
    <font>
      <sz val="9"/>
      <color rgb="FFFF0000"/>
      <name val="宋体"/>
      <family val="3"/>
      <charset val="134"/>
    </font>
    <font>
      <sz val="10.5"/>
      <color rgb="FF000000"/>
      <name val="宋体"/>
      <family val="3"/>
      <charset val="134"/>
    </font>
    <font>
      <sz val="10.5"/>
      <color indexed="8"/>
      <name val="宋体"/>
      <family val="3"/>
      <charset val="134"/>
    </font>
    <font>
      <sz val="11"/>
      <color rgb="FF000000"/>
      <name val="宋体"/>
      <family val="3"/>
      <charset val="134"/>
    </font>
    <font>
      <sz val="10"/>
      <color rgb="FF000000"/>
      <name val="宋体"/>
      <family val="3"/>
      <charset val="134"/>
    </font>
    <font>
      <sz val="10"/>
      <color indexed="8"/>
      <name val="宋体"/>
      <family val="3"/>
      <charset val="134"/>
    </font>
    <font>
      <sz val="9"/>
      <color indexed="8"/>
      <name val="Times New Roman"/>
      <family val="1"/>
    </font>
    <font>
      <sz val="9"/>
      <color indexed="8"/>
      <name val="宋体"/>
      <family val="3"/>
      <charset val="134"/>
      <scheme val="minor"/>
    </font>
    <font>
      <sz val="9"/>
      <color rgb="FF000000"/>
      <name val="宋体"/>
      <family val="1"/>
      <charset val="134"/>
    </font>
  </fonts>
  <fills count="3">
    <fill>
      <patternFill patternType="none"/>
    </fill>
    <fill>
      <patternFill patternType="gray125"/>
    </fill>
    <fill>
      <patternFill patternType="solid">
        <fgColor rgb="FFFFFF00"/>
        <bgColor indexed="64"/>
      </patternFill>
    </fill>
  </fills>
  <borders count="21">
    <border>
      <left/>
      <right/>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bottom style="dotted">
        <color indexed="64"/>
      </bottom>
      <diagonal/>
    </border>
    <border>
      <left style="dotted">
        <color indexed="64"/>
      </left>
      <right style="dotted">
        <color indexed="64"/>
      </right>
      <top style="dotted">
        <color indexed="64"/>
      </top>
      <bottom style="thick">
        <color indexed="64"/>
      </bottom>
      <diagonal/>
    </border>
    <border>
      <left/>
      <right style="dotted">
        <color indexed="64"/>
      </right>
      <top style="dotted">
        <color indexed="64"/>
      </top>
      <bottom style="thick">
        <color indexed="64"/>
      </bottom>
      <diagonal/>
    </border>
    <border>
      <left/>
      <right/>
      <top style="dotted">
        <color indexed="64"/>
      </top>
      <bottom style="thick">
        <color indexed="64"/>
      </bottom>
      <diagonal/>
    </border>
    <border>
      <left/>
      <right style="dotted">
        <color indexed="64"/>
      </right>
      <top style="dotted">
        <color indexed="64"/>
      </top>
      <bottom style="dotted">
        <color indexed="64"/>
      </bottom>
      <diagonal/>
    </border>
    <border>
      <left/>
      <right/>
      <top style="dotted">
        <color indexed="64"/>
      </top>
      <bottom style="dotted">
        <color indexed="64"/>
      </bottom>
      <diagonal/>
    </border>
    <border>
      <left/>
      <right style="dotted">
        <color indexed="64"/>
      </right>
      <top/>
      <bottom style="dotted">
        <color indexed="64"/>
      </bottom>
      <diagonal/>
    </border>
    <border>
      <left/>
      <right/>
      <top/>
      <bottom style="dotted">
        <color indexed="64"/>
      </bottom>
      <diagonal/>
    </border>
    <border>
      <left style="dotted">
        <color indexed="64"/>
      </left>
      <right style="dotted">
        <color indexed="64"/>
      </right>
      <top/>
      <bottom style="thick">
        <color indexed="64"/>
      </bottom>
      <diagonal/>
    </border>
    <border>
      <left/>
      <right style="dotted">
        <color indexed="64"/>
      </right>
      <top/>
      <bottom style="thick">
        <color indexed="64"/>
      </bottom>
      <diagonal/>
    </border>
    <border>
      <left/>
      <right/>
      <top/>
      <bottom style="thick">
        <color indexed="64"/>
      </bottom>
      <diagonal/>
    </border>
  </borders>
  <cellStyleXfs count="1">
    <xf numFmtId="0" fontId="0" fillId="0" borderId="0">
      <alignment vertical="center"/>
    </xf>
  </cellStyleXfs>
  <cellXfs count="121">
    <xf numFmtId="0" fontId="0" fillId="0" borderId="0" xfId="0">
      <alignment vertical="center"/>
    </xf>
    <xf numFmtId="0" fontId="5" fillId="0" borderId="3" xfId="0" applyFont="1" applyBorder="1" applyAlignment="1">
      <alignment horizontal="center" vertical="center" wrapText="1"/>
    </xf>
    <xf numFmtId="0" fontId="6" fillId="0" borderId="3"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3"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3" xfId="0" applyFont="1" applyBorder="1" applyAlignment="1">
      <alignment horizontal="center" vertical="center" wrapText="1"/>
    </xf>
    <xf numFmtId="0" fontId="17" fillId="0" borderId="3" xfId="0" applyFont="1" applyBorder="1" applyAlignment="1">
      <alignment horizontal="center" vertical="center" wrapText="1"/>
    </xf>
    <xf numFmtId="0" fontId="27" fillId="0" borderId="3" xfId="0" applyFont="1" applyBorder="1" applyAlignment="1">
      <alignment horizontal="center" vertical="center" wrapText="1"/>
    </xf>
    <xf numFmtId="0" fontId="29" fillId="0" borderId="3" xfId="0" applyFont="1" applyBorder="1" applyAlignment="1">
      <alignment horizontal="center" vertical="center" wrapText="1"/>
    </xf>
    <xf numFmtId="0" fontId="32" fillId="0" borderId="3" xfId="0" applyFont="1" applyBorder="1" applyAlignment="1">
      <alignment horizontal="center" vertical="center" wrapText="1"/>
    </xf>
    <xf numFmtId="0" fontId="34" fillId="0" borderId="3" xfId="0" applyFont="1" applyBorder="1" applyAlignment="1">
      <alignment horizontal="center" vertical="center" wrapText="1"/>
    </xf>
    <xf numFmtId="0" fontId="36" fillId="0" borderId="3" xfId="0" applyFont="1" applyBorder="1" applyAlignment="1">
      <alignment horizontal="center" vertical="center" wrapText="1"/>
    </xf>
    <xf numFmtId="0" fontId="38" fillId="0" borderId="3" xfId="0" applyFont="1" applyBorder="1" applyAlignment="1">
      <alignment horizontal="center" vertical="center" wrapText="1"/>
    </xf>
    <xf numFmtId="0" fontId="40" fillId="0" borderId="3" xfId="0" applyFont="1" applyBorder="1" applyAlignment="1">
      <alignment horizontal="center" vertical="center" wrapText="1"/>
    </xf>
    <xf numFmtId="0" fontId="42"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6" fillId="0" borderId="3" xfId="0" applyFont="1" applyBorder="1" applyAlignment="1">
      <alignment horizontal="center" vertical="center" wrapText="1"/>
    </xf>
    <xf numFmtId="0" fontId="49" fillId="0" borderId="3" xfId="0" applyFont="1" applyBorder="1" applyAlignment="1">
      <alignment horizontal="center" vertical="center" wrapText="1"/>
    </xf>
    <xf numFmtId="0" fontId="50" fillId="0" borderId="3" xfId="0" applyFont="1" applyBorder="1" applyAlignment="1">
      <alignment horizontal="center" vertical="center" wrapText="1"/>
    </xf>
    <xf numFmtId="0" fontId="52" fillId="0" borderId="3" xfId="0" applyFont="1" applyBorder="1" applyAlignment="1">
      <alignment horizontal="center" vertical="center" wrapText="1"/>
    </xf>
    <xf numFmtId="0" fontId="53" fillId="0" borderId="3" xfId="0" applyFont="1" applyBorder="1" applyAlignment="1">
      <alignment horizontal="center" vertical="center" wrapText="1"/>
    </xf>
    <xf numFmtId="0" fontId="58" fillId="0" borderId="3" xfId="0" applyFont="1" applyBorder="1" applyAlignment="1">
      <alignment horizontal="center" vertical="center" wrapText="1"/>
    </xf>
    <xf numFmtId="0" fontId="59" fillId="0" borderId="3" xfId="0" applyFont="1" applyBorder="1" applyAlignment="1">
      <alignment horizontal="center" vertical="center" wrapText="1"/>
    </xf>
    <xf numFmtId="0" fontId="61" fillId="0" borderId="3" xfId="0" applyFont="1" applyBorder="1" applyAlignment="1">
      <alignment horizontal="center" vertical="center" wrapText="1"/>
    </xf>
    <xf numFmtId="0" fontId="62" fillId="0" borderId="3" xfId="0" applyFont="1" applyBorder="1" applyAlignment="1">
      <alignment horizontal="center" vertical="center" wrapText="1"/>
    </xf>
    <xf numFmtId="0" fontId="63" fillId="0" borderId="3" xfId="0" applyFont="1" applyBorder="1" applyAlignment="1">
      <alignment horizontal="center" vertical="center" wrapText="1"/>
    </xf>
    <xf numFmtId="0" fontId="64" fillId="0" borderId="3" xfId="0" applyFont="1" applyBorder="1" applyAlignment="1">
      <alignment horizontal="center" vertical="center" wrapText="1"/>
    </xf>
    <xf numFmtId="0" fontId="66" fillId="0" borderId="3" xfId="0" applyFont="1" applyBorder="1" applyAlignment="1">
      <alignment horizontal="center" vertical="center" wrapText="1"/>
    </xf>
    <xf numFmtId="0" fontId="67" fillId="0" borderId="3" xfId="0" applyFont="1" applyBorder="1" applyAlignment="1">
      <alignment horizontal="center" vertical="center" wrapText="1"/>
    </xf>
    <xf numFmtId="0" fontId="3" fillId="0" borderId="3" xfId="0" applyFont="1" applyBorder="1" applyAlignment="1">
      <alignment horizontal="center" vertical="center" wrapText="1"/>
    </xf>
    <xf numFmtId="0" fontId="69" fillId="0" borderId="3" xfId="0" applyFont="1" applyBorder="1" applyAlignment="1">
      <alignment horizontal="center" vertical="center" wrapText="1"/>
    </xf>
    <xf numFmtId="0" fontId="66" fillId="0" borderId="5" xfId="0" applyFont="1" applyBorder="1" applyAlignment="1">
      <alignment horizontal="center" vertical="center" wrapText="1"/>
    </xf>
    <xf numFmtId="0" fontId="67" fillId="0" borderId="5" xfId="0" applyFont="1" applyBorder="1" applyAlignment="1">
      <alignment horizontal="center" vertical="center" wrapText="1"/>
    </xf>
    <xf numFmtId="0" fontId="66" fillId="0" borderId="6" xfId="0" applyFont="1" applyBorder="1" applyAlignment="1">
      <alignment horizontal="center" vertical="center" wrapText="1"/>
    </xf>
    <xf numFmtId="0" fontId="67" fillId="0" borderId="6" xfId="0" applyFont="1" applyBorder="1" applyAlignment="1">
      <alignment horizontal="center" vertical="center" wrapText="1"/>
    </xf>
    <xf numFmtId="0" fontId="70" fillId="0" borderId="8" xfId="0" applyFont="1" applyBorder="1" applyAlignment="1">
      <alignment horizontal="center" vertical="center" wrapText="1"/>
    </xf>
    <xf numFmtId="0" fontId="0" fillId="0" borderId="8" xfId="0" applyBorder="1">
      <alignment vertical="center"/>
    </xf>
    <xf numFmtId="0" fontId="70" fillId="2" borderId="8" xfId="0" applyFont="1" applyFill="1" applyBorder="1" applyAlignment="1">
      <alignment horizontal="center" vertical="center" wrapText="1"/>
    </xf>
    <xf numFmtId="4" fontId="72" fillId="0" borderId="11" xfId="0" applyNumberFormat="1" applyFont="1" applyBorder="1" applyAlignment="1">
      <alignment horizontal="right" vertical="center" wrapText="1"/>
    </xf>
    <xf numFmtId="0" fontId="73" fillId="0" borderId="12" xfId="0" applyFont="1" applyBorder="1" applyAlignment="1">
      <alignment horizontal="right" vertical="center" wrapText="1"/>
    </xf>
    <xf numFmtId="4" fontId="74" fillId="0" borderId="13" xfId="0" applyNumberFormat="1" applyFont="1" applyBorder="1" applyAlignment="1">
      <alignment horizontal="right" vertical="center" wrapText="1"/>
    </xf>
    <xf numFmtId="176" fontId="73" fillId="0" borderId="12" xfId="0" applyNumberFormat="1" applyFont="1" applyBorder="1" applyAlignment="1">
      <alignment horizontal="right" vertical="center" wrapText="1"/>
    </xf>
    <xf numFmtId="4" fontId="75" fillId="0" borderId="9" xfId="0" applyNumberFormat="1" applyFont="1" applyBorder="1" applyAlignment="1">
      <alignment horizontal="right" vertical="center" wrapText="1"/>
    </xf>
    <xf numFmtId="4" fontId="75" fillId="0" borderId="14" xfId="0" applyNumberFormat="1" applyFont="1" applyBorder="1" applyAlignment="1">
      <alignment horizontal="right" vertical="center" wrapText="1"/>
    </xf>
    <xf numFmtId="0" fontId="76" fillId="0" borderId="14" xfId="0" applyFont="1" applyBorder="1" applyAlignment="1">
      <alignment horizontal="right" vertical="center" wrapText="1"/>
    </xf>
    <xf numFmtId="4" fontId="75" fillId="0" borderId="15" xfId="0" applyNumberFormat="1" applyFont="1" applyBorder="1" applyAlignment="1">
      <alignment horizontal="right" vertical="center" wrapText="1"/>
    </xf>
    <xf numFmtId="4" fontId="75" fillId="0" borderId="10" xfId="0" applyNumberFormat="1" applyFont="1" applyBorder="1" applyAlignment="1">
      <alignment horizontal="right" vertical="center" wrapText="1"/>
    </xf>
    <xf numFmtId="4" fontId="75" fillId="0" borderId="16" xfId="0" applyNumberFormat="1" applyFont="1" applyBorder="1" applyAlignment="1">
      <alignment horizontal="right" vertical="center" wrapText="1"/>
    </xf>
    <xf numFmtId="0" fontId="76" fillId="0" borderId="16" xfId="0" applyFont="1" applyBorder="1" applyAlignment="1">
      <alignment horizontal="right" vertical="center" wrapText="1"/>
    </xf>
    <xf numFmtId="4" fontId="75" fillId="0" borderId="17" xfId="0" applyNumberFormat="1" applyFont="1" applyBorder="1" applyAlignment="1">
      <alignment horizontal="right" vertical="center" wrapText="1"/>
    </xf>
    <xf numFmtId="4" fontId="75" fillId="0" borderId="18" xfId="0" applyNumberFormat="1" applyFont="1" applyBorder="1" applyAlignment="1">
      <alignment horizontal="right" vertical="center" wrapText="1"/>
    </xf>
    <xf numFmtId="0" fontId="76" fillId="0" borderId="19" xfId="0" applyFont="1" applyBorder="1" applyAlignment="1">
      <alignment horizontal="right" vertical="center" wrapText="1"/>
    </xf>
    <xf numFmtId="4" fontId="75" fillId="0" borderId="20" xfId="0" applyNumberFormat="1" applyFont="1" applyBorder="1" applyAlignment="1">
      <alignment horizontal="right" vertical="center" wrapText="1"/>
    </xf>
    <xf numFmtId="176" fontId="76" fillId="0" borderId="19" xfId="0" applyNumberFormat="1" applyFont="1" applyBorder="1" applyAlignment="1">
      <alignment horizontal="right" vertical="center" wrapText="1"/>
    </xf>
    <xf numFmtId="0" fontId="58" fillId="0" borderId="8" xfId="0" applyFont="1" applyBorder="1" applyAlignment="1">
      <alignment horizontal="center" vertical="center" wrapText="1"/>
    </xf>
    <xf numFmtId="0" fontId="70" fillId="0" borderId="8" xfId="0" applyFont="1" applyBorder="1" applyAlignment="1">
      <alignment horizontal="center" vertical="center"/>
    </xf>
    <xf numFmtId="0" fontId="67" fillId="0" borderId="8" xfId="0" applyFont="1" applyBorder="1" applyAlignment="1">
      <alignment horizontal="center" vertical="center" wrapText="1"/>
    </xf>
    <xf numFmtId="0" fontId="3" fillId="0" borderId="8" xfId="0" applyFont="1" applyBorder="1" applyAlignment="1">
      <alignment horizontal="center" vertical="center" wrapText="1"/>
    </xf>
    <xf numFmtId="9" fontId="3" fillId="0" borderId="8" xfId="0" applyNumberFormat="1" applyFont="1" applyBorder="1" applyAlignment="1">
      <alignment horizontal="center" vertical="center" wrapText="1"/>
    </xf>
    <xf numFmtId="0" fontId="63" fillId="0" borderId="8" xfId="0" applyFont="1" applyBorder="1" applyAlignment="1">
      <alignment horizontal="center" vertical="center" wrapText="1"/>
    </xf>
    <xf numFmtId="0" fontId="64" fillId="0" borderId="8" xfId="0" applyFont="1" applyBorder="1" applyAlignment="1">
      <alignment horizontal="center" vertical="center" wrapText="1"/>
    </xf>
    <xf numFmtId="0" fontId="65" fillId="0" borderId="8" xfId="0" applyFont="1" applyBorder="1" applyAlignment="1">
      <alignment vertical="center" wrapText="1"/>
    </xf>
    <xf numFmtId="0" fontId="71" fillId="2" borderId="8" xfId="0" applyFont="1" applyFill="1" applyBorder="1" applyAlignment="1">
      <alignment horizontal="center" vertical="center" wrapText="1"/>
    </xf>
    <xf numFmtId="0" fontId="69" fillId="0" borderId="8"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3" xfId="0" applyFont="1" applyBorder="1" applyAlignment="1">
      <alignment horizontal="center" vertical="center" wrapText="1"/>
    </xf>
    <xf numFmtId="0" fontId="4" fillId="0" borderId="3" xfId="0" applyFont="1" applyBorder="1" applyAlignment="1">
      <alignment horizontal="center" vertical="center" wrapText="1"/>
    </xf>
    <xf numFmtId="0" fontId="7" fillId="0" borderId="3" xfId="0" applyFont="1" applyBorder="1" applyAlignment="1">
      <alignment horizontal="center" vertical="center" wrapText="1"/>
    </xf>
    <xf numFmtId="0" fontId="8"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3" xfId="0" applyFont="1" applyBorder="1" applyAlignment="1">
      <alignment horizontal="center" vertical="center" wrapText="1"/>
    </xf>
    <xf numFmtId="0" fontId="15" fillId="0" borderId="3" xfId="0" applyFont="1" applyBorder="1" applyAlignment="1">
      <alignment horizontal="center" vertical="center" wrapText="1"/>
    </xf>
    <xf numFmtId="0" fontId="16" fillId="0" borderId="3" xfId="0" applyFont="1" applyBorder="1" applyAlignment="1">
      <alignment horizontal="center" vertical="center" wrapText="1"/>
    </xf>
    <xf numFmtId="0" fontId="18" fillId="0" borderId="3" xfId="0" applyFont="1" applyBorder="1" applyAlignment="1">
      <alignment horizontal="center" vertical="center" wrapText="1"/>
    </xf>
    <xf numFmtId="0" fontId="3" fillId="0" borderId="2" xfId="0" applyFont="1" applyBorder="1" applyAlignment="1">
      <alignment horizontal="left" vertical="center" wrapText="1"/>
    </xf>
    <xf numFmtId="0" fontId="19" fillId="0" borderId="1" xfId="0" applyFont="1" applyBorder="1" applyAlignment="1">
      <alignment horizontal="left" vertical="center" wrapText="1"/>
    </xf>
    <xf numFmtId="0" fontId="19" fillId="0" borderId="4" xfId="0" applyFont="1" applyBorder="1" applyAlignment="1">
      <alignment horizontal="left" vertical="center" wrapText="1"/>
    </xf>
    <xf numFmtId="0" fontId="20" fillId="0" borderId="3" xfId="0" applyFont="1" applyBorder="1" applyAlignment="1">
      <alignment horizontal="center" vertical="center" wrapText="1"/>
    </xf>
    <xf numFmtId="0" fontId="21" fillId="0" borderId="1" xfId="0" applyFont="1" applyBorder="1" applyAlignment="1">
      <alignment horizontal="left" vertical="center" wrapText="1"/>
    </xf>
    <xf numFmtId="0" fontId="21" fillId="0" borderId="4" xfId="0" applyFont="1" applyBorder="1" applyAlignment="1">
      <alignment horizontal="left" vertical="center" wrapText="1"/>
    </xf>
    <xf numFmtId="0" fontId="22" fillId="0" borderId="3" xfId="0" applyFont="1" applyBorder="1" applyAlignment="1">
      <alignment horizontal="center" vertical="center" wrapText="1"/>
    </xf>
    <xf numFmtId="0" fontId="23" fillId="0" borderId="1" xfId="0" applyFont="1" applyBorder="1" applyAlignment="1">
      <alignment horizontal="left" vertical="center" wrapText="1"/>
    </xf>
    <xf numFmtId="0" fontId="23" fillId="0" borderId="4" xfId="0" applyFont="1" applyBorder="1" applyAlignment="1">
      <alignment horizontal="left" vertical="center" wrapText="1"/>
    </xf>
    <xf numFmtId="0" fontId="24" fillId="0" borderId="3" xfId="0" applyFont="1" applyBorder="1" applyAlignment="1">
      <alignment horizontal="center" vertical="center" wrapText="1"/>
    </xf>
    <xf numFmtId="0" fontId="25" fillId="0" borderId="3" xfId="0" applyFont="1" applyBorder="1" applyAlignment="1">
      <alignment horizontal="center" vertical="center" wrapText="1"/>
    </xf>
    <xf numFmtId="0" fontId="26" fillId="0" borderId="3" xfId="0" applyFont="1" applyBorder="1" applyAlignment="1">
      <alignment horizontal="center" vertical="center" wrapText="1"/>
    </xf>
    <xf numFmtId="0" fontId="28" fillId="0" borderId="3" xfId="0" applyFont="1" applyBorder="1" applyAlignment="1">
      <alignment horizontal="center" vertical="center" wrapText="1"/>
    </xf>
    <xf numFmtId="0" fontId="30" fillId="0" borderId="3" xfId="0" applyFont="1" applyBorder="1" applyAlignment="1">
      <alignment horizontal="center" vertical="center" wrapText="1"/>
    </xf>
    <xf numFmtId="0" fontId="31" fillId="0" borderId="3" xfId="0" applyFont="1" applyBorder="1" applyAlignment="1">
      <alignment horizontal="center" vertical="center" wrapText="1"/>
    </xf>
    <xf numFmtId="0" fontId="33" fillId="0" borderId="3" xfId="0" applyFont="1" applyBorder="1" applyAlignment="1">
      <alignment horizontal="center" vertical="center" wrapText="1"/>
    </xf>
    <xf numFmtId="0" fontId="35" fillId="0" borderId="3" xfId="0" applyFont="1" applyBorder="1" applyAlignment="1">
      <alignment horizontal="center" vertical="center" wrapText="1"/>
    </xf>
    <xf numFmtId="0" fontId="37" fillId="0" borderId="3" xfId="0" applyFont="1" applyBorder="1" applyAlignment="1">
      <alignment horizontal="center" vertical="center" wrapText="1"/>
    </xf>
    <xf numFmtId="0" fontId="39" fillId="0" borderId="3" xfId="0" applyFont="1" applyBorder="1" applyAlignment="1">
      <alignment horizontal="center" vertical="center" wrapText="1"/>
    </xf>
    <xf numFmtId="0" fontId="41" fillId="0" borderId="3" xfId="0" applyFont="1" applyBorder="1" applyAlignment="1">
      <alignment horizontal="center" vertical="center" wrapText="1"/>
    </xf>
    <xf numFmtId="0" fontId="43" fillId="0" borderId="3" xfId="0" applyFont="1" applyBorder="1" applyAlignment="1">
      <alignment horizontal="center" vertical="center" wrapText="1"/>
    </xf>
    <xf numFmtId="0" fontId="45" fillId="0" borderId="3" xfId="0" applyFont="1" applyBorder="1" applyAlignment="1">
      <alignment horizontal="center" vertical="center" wrapText="1"/>
    </xf>
    <xf numFmtId="0" fontId="47" fillId="0" borderId="3" xfId="0" applyFont="1" applyBorder="1" applyAlignment="1">
      <alignment horizontal="center" vertical="center" wrapText="1"/>
    </xf>
    <xf numFmtId="0" fontId="48" fillId="0" borderId="3" xfId="0" applyFont="1" applyBorder="1" applyAlignment="1">
      <alignment horizontal="center" vertical="center" wrapText="1"/>
    </xf>
    <xf numFmtId="0" fontId="51" fillId="0" borderId="3" xfId="0" applyFont="1" applyBorder="1" applyAlignment="1">
      <alignment horizontal="center" vertical="center" wrapText="1"/>
    </xf>
    <xf numFmtId="0" fontId="54" fillId="0" borderId="3" xfId="0" applyFont="1" applyBorder="1" applyAlignment="1">
      <alignment horizontal="center" vertical="center" wrapText="1"/>
    </xf>
    <xf numFmtId="0" fontId="55" fillId="0" borderId="1" xfId="0" applyFont="1" applyBorder="1" applyAlignment="1">
      <alignment horizontal="left" vertical="center" wrapText="1"/>
    </xf>
    <xf numFmtId="0" fontId="55" fillId="0" borderId="4" xfId="0" applyFont="1" applyBorder="1" applyAlignment="1">
      <alignment horizontal="left" vertical="center" wrapText="1"/>
    </xf>
    <xf numFmtId="0" fontId="56" fillId="0" borderId="3" xfId="0" applyFont="1" applyBorder="1" applyAlignment="1">
      <alignment horizontal="center" vertical="center" wrapText="1"/>
    </xf>
    <xf numFmtId="0" fontId="57" fillId="0" borderId="1" xfId="0" applyFont="1" applyBorder="1" applyAlignment="1">
      <alignment horizontal="left" vertical="center" wrapText="1"/>
    </xf>
    <xf numFmtId="0" fontId="57" fillId="0" borderId="4" xfId="0" applyFont="1" applyBorder="1" applyAlignment="1">
      <alignment horizontal="left" vertical="center" wrapText="1"/>
    </xf>
    <xf numFmtId="0" fontId="60" fillId="0" borderId="3" xfId="0" applyFont="1" applyBorder="1" applyAlignment="1">
      <alignment horizontal="center" vertical="center" wrapText="1"/>
    </xf>
    <xf numFmtId="0" fontId="63" fillId="0" borderId="3" xfId="0" applyFont="1" applyBorder="1" applyAlignment="1">
      <alignment horizontal="center" vertical="center" wrapText="1"/>
    </xf>
    <xf numFmtId="0" fontId="64" fillId="0" borderId="3" xfId="0" applyFont="1" applyBorder="1" applyAlignment="1">
      <alignment horizontal="center" vertical="center" wrapText="1"/>
    </xf>
    <xf numFmtId="0" fontId="65" fillId="0" borderId="3" xfId="0" applyFont="1" applyBorder="1" applyAlignment="1">
      <alignment horizontal="center" vertical="center" wrapText="1"/>
    </xf>
    <xf numFmtId="0" fontId="69" fillId="0" borderId="3" xfId="0" applyFont="1" applyBorder="1" applyAlignment="1">
      <alignment horizontal="center" vertical="center" wrapText="1"/>
    </xf>
    <xf numFmtId="0" fontId="63" fillId="0" borderId="5" xfId="0" applyFont="1" applyBorder="1" applyAlignment="1">
      <alignment horizontal="center" vertical="center" wrapText="1"/>
    </xf>
    <xf numFmtId="0" fontId="63" fillId="0" borderId="7" xfId="0" applyFont="1" applyBorder="1" applyAlignment="1">
      <alignment horizontal="center" vertical="center" wrapText="1"/>
    </xf>
    <xf numFmtId="0" fontId="64" fillId="0" borderId="5" xfId="0" applyFont="1" applyBorder="1" applyAlignment="1">
      <alignment horizontal="center" vertical="center" wrapText="1"/>
    </xf>
    <xf numFmtId="0" fontId="64" fillId="0" borderId="6" xfId="0" applyFont="1" applyBorder="1" applyAlignment="1">
      <alignment horizontal="center" vertical="center" wrapText="1"/>
    </xf>
    <xf numFmtId="0" fontId="69" fillId="0" borderId="2" xfId="0" applyFont="1" applyBorder="1" applyAlignment="1">
      <alignment horizontal="center" vertical="center" wrapText="1"/>
    </xf>
    <xf numFmtId="0" fontId="69" fillId="0" borderId="4" xfId="0" applyFont="1" applyBorder="1" applyAlignment="1">
      <alignment horizontal="center" vertical="center" wrapText="1"/>
    </xf>
    <xf numFmtId="0" fontId="3" fillId="0" borderId="8" xfId="0" applyFont="1" applyBorder="1" applyAlignment="1">
      <alignment horizontal="center" vertical="center" wrapText="1"/>
    </xf>
    <xf numFmtId="0" fontId="63" fillId="0" borderId="8" xfId="0" applyFont="1" applyBorder="1" applyAlignment="1">
      <alignment horizontal="center" vertical="center" wrapText="1"/>
    </xf>
    <xf numFmtId="0" fontId="64" fillId="0" borderId="8"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topLeftCell="A31" workbookViewId="0">
      <selection activeCell="C36" sqref="C36:D36"/>
    </sheetView>
  </sheetViews>
  <sheetFormatPr defaultRowHeight="14" x14ac:dyDescent="0.25"/>
  <cols>
    <col min="1" max="1" width="7.81640625" customWidth="1"/>
    <col min="2" max="2" width="14.1796875" customWidth="1"/>
    <col min="3" max="3" width="26.1796875" customWidth="1"/>
    <col min="4" max="4" width="4.453125" customWidth="1"/>
    <col min="5" max="5" width="13.1796875" customWidth="1"/>
    <col min="6" max="6" width="25.81640625" customWidth="1"/>
  </cols>
  <sheetData>
    <row r="1" spans="1:6" ht="30" customHeight="1" x14ac:dyDescent="0.25">
      <c r="A1" s="65" t="s">
        <v>0</v>
      </c>
      <c r="B1" s="65"/>
      <c r="C1" s="65"/>
      <c r="D1" s="65"/>
      <c r="E1" s="65"/>
      <c r="F1" s="65"/>
    </row>
    <row r="2" spans="1:6" ht="19" customHeight="1" x14ac:dyDescent="0.25">
      <c r="A2" s="66" t="s">
        <v>1</v>
      </c>
      <c r="B2" s="66"/>
      <c r="C2" s="66"/>
      <c r="D2" s="66"/>
      <c r="E2" s="66"/>
      <c r="F2" s="66"/>
    </row>
    <row r="3" spans="1:6" ht="19" customHeight="1" x14ac:dyDescent="0.25">
      <c r="A3" s="67" t="s">
        <v>2</v>
      </c>
      <c r="B3" s="67"/>
      <c r="C3" s="68" t="s">
        <v>3</v>
      </c>
      <c r="D3" s="68"/>
      <c r="E3" s="1" t="s">
        <v>4</v>
      </c>
      <c r="F3" s="2" t="s">
        <v>5</v>
      </c>
    </row>
    <row r="4" spans="1:6" ht="19" customHeight="1" x14ac:dyDescent="0.25">
      <c r="A4" s="69" t="s">
        <v>6</v>
      </c>
      <c r="B4" s="69"/>
      <c r="C4" s="70" t="s">
        <v>7</v>
      </c>
      <c r="D4" s="70"/>
      <c r="E4" s="3" t="s">
        <v>8</v>
      </c>
      <c r="F4" s="4" t="s">
        <v>9</v>
      </c>
    </row>
    <row r="5" spans="1:6" ht="19" customHeight="1" x14ac:dyDescent="0.25">
      <c r="A5" s="71" t="s">
        <v>10</v>
      </c>
      <c r="B5" s="71"/>
      <c r="C5" s="72" t="s">
        <v>11</v>
      </c>
      <c r="D5" s="72"/>
      <c r="E5" s="5" t="s">
        <v>12</v>
      </c>
      <c r="F5" s="6" t="s">
        <v>11</v>
      </c>
    </row>
    <row r="6" spans="1:6" ht="30" customHeight="1" x14ac:dyDescent="0.25">
      <c r="A6" s="73" t="s">
        <v>13</v>
      </c>
      <c r="B6" s="73"/>
      <c r="C6" s="74" t="s">
        <v>5</v>
      </c>
      <c r="D6" s="74"/>
      <c r="E6" s="7" t="s">
        <v>14</v>
      </c>
      <c r="F6" s="30" t="s">
        <v>131</v>
      </c>
    </row>
    <row r="7" spans="1:6" ht="66.5" customHeight="1" x14ac:dyDescent="0.25">
      <c r="A7" s="75" t="s">
        <v>15</v>
      </c>
      <c r="B7" s="75"/>
      <c r="C7" s="76" t="s">
        <v>132</v>
      </c>
      <c r="D7" s="77"/>
      <c r="E7" s="77"/>
      <c r="F7" s="78"/>
    </row>
    <row r="8" spans="1:6" ht="156.5" customHeight="1" x14ac:dyDescent="0.25">
      <c r="A8" s="79" t="s">
        <v>16</v>
      </c>
      <c r="B8" s="79"/>
      <c r="C8" s="76" t="s">
        <v>134</v>
      </c>
      <c r="D8" s="80"/>
      <c r="E8" s="80"/>
      <c r="F8" s="81"/>
    </row>
    <row r="9" spans="1:6" ht="65" customHeight="1" x14ac:dyDescent="0.25">
      <c r="A9" s="82" t="s">
        <v>17</v>
      </c>
      <c r="B9" s="82"/>
      <c r="C9" s="76" t="s">
        <v>135</v>
      </c>
      <c r="D9" s="83"/>
      <c r="E9" s="83"/>
      <c r="F9" s="84"/>
    </row>
    <row r="10" spans="1:6" ht="30" customHeight="1" x14ac:dyDescent="0.25">
      <c r="A10" s="85" t="s">
        <v>18</v>
      </c>
      <c r="B10" s="86" t="s">
        <v>19</v>
      </c>
      <c r="C10" s="87" t="s">
        <v>20</v>
      </c>
      <c r="D10" s="87"/>
      <c r="E10" s="87"/>
      <c r="F10" s="8" t="s">
        <v>21</v>
      </c>
    </row>
    <row r="11" spans="1:6" ht="19" customHeight="1" x14ac:dyDescent="0.25">
      <c r="A11" s="85"/>
      <c r="B11" s="86"/>
      <c r="C11" s="88" t="s">
        <v>22</v>
      </c>
      <c r="D11" s="88"/>
      <c r="E11" s="88"/>
      <c r="F11" s="9">
        <v>5300</v>
      </c>
    </row>
    <row r="12" spans="1:6" ht="19" customHeight="1" x14ac:dyDescent="0.25">
      <c r="A12" s="85"/>
      <c r="B12" s="86"/>
      <c r="C12" s="89" t="s">
        <v>23</v>
      </c>
      <c r="D12" s="90" t="s">
        <v>24</v>
      </c>
      <c r="E12" s="90"/>
      <c r="F12" s="10">
        <v>5300</v>
      </c>
    </row>
    <row r="13" spans="1:6" ht="19" customHeight="1" x14ac:dyDescent="0.25">
      <c r="A13" s="85"/>
      <c r="B13" s="86"/>
      <c r="C13" s="89"/>
      <c r="D13" s="91" t="s">
        <v>25</v>
      </c>
      <c r="E13" s="91"/>
      <c r="F13" s="11">
        <v>5300</v>
      </c>
    </row>
    <row r="14" spans="1:6" ht="19" customHeight="1" x14ac:dyDescent="0.25">
      <c r="A14" s="85"/>
      <c r="B14" s="86"/>
      <c r="C14" s="89"/>
      <c r="D14" s="92" t="s">
        <v>26</v>
      </c>
      <c r="E14" s="92"/>
      <c r="F14" s="12"/>
    </row>
    <row r="15" spans="1:6" ht="19" customHeight="1" x14ac:dyDescent="0.25">
      <c r="A15" s="85"/>
      <c r="B15" s="86"/>
      <c r="C15" s="89"/>
      <c r="D15" s="93" t="s">
        <v>27</v>
      </c>
      <c r="E15" s="93"/>
      <c r="F15" s="13"/>
    </row>
    <row r="16" spans="1:6" ht="19" customHeight="1" x14ac:dyDescent="0.25">
      <c r="A16" s="85"/>
      <c r="B16" s="86"/>
      <c r="C16" s="94" t="s">
        <v>28</v>
      </c>
      <c r="D16" s="94"/>
      <c r="E16" s="94"/>
      <c r="F16" s="14"/>
    </row>
    <row r="17" spans="1:8" ht="19" customHeight="1" x14ac:dyDescent="0.25">
      <c r="A17" s="85"/>
      <c r="B17" s="86"/>
      <c r="C17" s="95" t="s">
        <v>29</v>
      </c>
      <c r="D17" s="95"/>
      <c r="E17" s="95"/>
      <c r="F17" s="15">
        <v>0</v>
      </c>
    </row>
    <row r="18" spans="1:8" ht="19" customHeight="1" x14ac:dyDescent="0.25">
      <c r="A18" s="85"/>
      <c r="B18" s="86"/>
      <c r="C18" s="96" t="s">
        <v>30</v>
      </c>
      <c r="D18" s="96"/>
      <c r="E18" s="96"/>
      <c r="F18" s="16">
        <v>0</v>
      </c>
    </row>
    <row r="19" spans="1:8" ht="19" customHeight="1" x14ac:dyDescent="0.25">
      <c r="A19" s="85"/>
      <c r="B19" s="86"/>
      <c r="C19" s="97" t="s">
        <v>31</v>
      </c>
      <c r="D19" s="97"/>
      <c r="E19" s="97"/>
      <c r="F19" s="17">
        <v>0</v>
      </c>
    </row>
    <row r="20" spans="1:8" ht="30" customHeight="1" x14ac:dyDescent="0.25">
      <c r="A20" s="85"/>
      <c r="B20" s="98" t="s">
        <v>32</v>
      </c>
      <c r="C20" s="99" t="s">
        <v>20</v>
      </c>
      <c r="D20" s="99"/>
      <c r="E20" s="18" t="s">
        <v>33</v>
      </c>
      <c r="F20" s="19" t="s">
        <v>21</v>
      </c>
    </row>
    <row r="21" spans="1:8" ht="19" customHeight="1" x14ac:dyDescent="0.25">
      <c r="A21" s="85"/>
      <c r="B21" s="98"/>
      <c r="C21" s="100" t="s">
        <v>3</v>
      </c>
      <c r="D21" s="100"/>
      <c r="E21" s="20">
        <v>1000</v>
      </c>
      <c r="F21" s="21">
        <v>5300</v>
      </c>
    </row>
    <row r="22" spans="1:8" ht="48" customHeight="1" x14ac:dyDescent="0.25">
      <c r="A22" s="101" t="s">
        <v>34</v>
      </c>
      <c r="B22" s="101"/>
      <c r="C22" s="76" t="s">
        <v>108</v>
      </c>
      <c r="D22" s="102"/>
      <c r="E22" s="102"/>
      <c r="F22" s="103"/>
    </row>
    <row r="23" spans="1:8" ht="67.5" customHeight="1" x14ac:dyDescent="0.25">
      <c r="A23" s="104" t="s">
        <v>35</v>
      </c>
      <c r="B23" s="104"/>
      <c r="C23" s="76" t="s">
        <v>133</v>
      </c>
      <c r="D23" s="105"/>
      <c r="E23" s="105"/>
      <c r="F23" s="106"/>
    </row>
    <row r="24" spans="1:8" ht="30" customHeight="1" x14ac:dyDescent="0.25">
      <c r="A24" s="22" t="s">
        <v>36</v>
      </c>
      <c r="B24" s="23" t="s">
        <v>37</v>
      </c>
      <c r="C24" s="107" t="s">
        <v>38</v>
      </c>
      <c r="D24" s="107"/>
      <c r="E24" s="24" t="s">
        <v>39</v>
      </c>
      <c r="F24" s="25" t="s">
        <v>40</v>
      </c>
    </row>
    <row r="25" spans="1:8" ht="19" customHeight="1" x14ac:dyDescent="0.25">
      <c r="A25" s="108" t="s">
        <v>41</v>
      </c>
      <c r="B25" s="109" t="s">
        <v>42</v>
      </c>
      <c r="C25" s="110" t="s">
        <v>43</v>
      </c>
      <c r="D25" s="110"/>
      <c r="E25" s="28" t="s">
        <v>44</v>
      </c>
      <c r="F25" s="29" t="s">
        <v>44</v>
      </c>
    </row>
    <row r="26" spans="1:8" ht="19" customHeight="1" x14ac:dyDescent="0.25">
      <c r="A26" s="108"/>
      <c r="B26" s="109"/>
      <c r="C26" s="110" t="s">
        <v>45</v>
      </c>
      <c r="D26" s="110"/>
      <c r="E26" s="28" t="s">
        <v>46</v>
      </c>
      <c r="F26" s="29" t="s">
        <v>46</v>
      </c>
    </row>
    <row r="27" spans="1:8" ht="19" customHeight="1" x14ac:dyDescent="0.25">
      <c r="A27" s="108"/>
      <c r="B27" s="109" t="s">
        <v>47</v>
      </c>
      <c r="C27" s="110" t="s">
        <v>48</v>
      </c>
      <c r="D27" s="110"/>
      <c r="E27" s="28" t="s">
        <v>49</v>
      </c>
      <c r="F27" s="29" t="s">
        <v>49</v>
      </c>
    </row>
    <row r="28" spans="1:8" ht="19" customHeight="1" x14ac:dyDescent="0.25">
      <c r="A28" s="108"/>
      <c r="B28" s="109"/>
      <c r="C28" s="110" t="s">
        <v>50</v>
      </c>
      <c r="D28" s="110"/>
      <c r="E28" s="28" t="s">
        <v>51</v>
      </c>
      <c r="F28" s="29" t="s">
        <v>51</v>
      </c>
    </row>
    <row r="29" spans="1:8" ht="19" customHeight="1" x14ac:dyDescent="0.25">
      <c r="A29" s="108"/>
      <c r="B29" s="109" t="s">
        <v>52</v>
      </c>
      <c r="C29" s="110" t="s">
        <v>53</v>
      </c>
      <c r="D29" s="110"/>
      <c r="E29" s="28" t="s">
        <v>54</v>
      </c>
      <c r="F29" s="29" t="s">
        <v>54</v>
      </c>
    </row>
    <row r="30" spans="1:8" ht="19" customHeight="1" x14ac:dyDescent="0.25">
      <c r="A30" s="108"/>
      <c r="B30" s="109"/>
      <c r="C30" s="110" t="s">
        <v>55</v>
      </c>
      <c r="D30" s="110"/>
      <c r="E30" s="28" t="s">
        <v>49</v>
      </c>
      <c r="F30" s="29" t="s">
        <v>49</v>
      </c>
    </row>
    <row r="31" spans="1:8" ht="19" customHeight="1" x14ac:dyDescent="0.25">
      <c r="A31" s="108" t="s">
        <v>56</v>
      </c>
      <c r="B31" s="109" t="s">
        <v>57</v>
      </c>
      <c r="C31" s="110" t="s">
        <v>58</v>
      </c>
      <c r="D31" s="110"/>
      <c r="E31" s="28" t="s">
        <v>59</v>
      </c>
      <c r="F31" s="29" t="s">
        <v>60</v>
      </c>
    </row>
    <row r="32" spans="1:8" ht="19" customHeight="1" x14ac:dyDescent="0.25">
      <c r="A32" s="108"/>
      <c r="B32" s="109"/>
      <c r="C32" s="110" t="s">
        <v>61</v>
      </c>
      <c r="D32" s="110"/>
      <c r="E32" s="28" t="s">
        <v>62</v>
      </c>
      <c r="F32" s="29" t="s">
        <v>62</v>
      </c>
      <c r="G32" t="s">
        <v>137</v>
      </c>
      <c r="H32" t="s">
        <v>136</v>
      </c>
    </row>
    <row r="33" spans="1:6" ht="19" customHeight="1" x14ac:dyDescent="0.25">
      <c r="A33" s="108"/>
      <c r="B33" s="109"/>
      <c r="C33" s="110" t="s">
        <v>63</v>
      </c>
      <c r="D33" s="110"/>
      <c r="E33" s="28" t="s">
        <v>64</v>
      </c>
      <c r="F33" s="29" t="s">
        <v>64</v>
      </c>
    </row>
    <row r="34" spans="1:6" ht="19" customHeight="1" x14ac:dyDescent="0.25">
      <c r="A34" s="108"/>
      <c r="B34" s="109" t="s">
        <v>65</v>
      </c>
      <c r="C34" s="110" t="s">
        <v>66</v>
      </c>
      <c r="D34" s="110"/>
      <c r="E34" s="28" t="s">
        <v>67</v>
      </c>
      <c r="F34" s="29" t="s">
        <v>67</v>
      </c>
    </row>
    <row r="35" spans="1:6" ht="19" customHeight="1" x14ac:dyDescent="0.25">
      <c r="A35" s="108"/>
      <c r="B35" s="109"/>
      <c r="C35" s="110" t="s">
        <v>68</v>
      </c>
      <c r="D35" s="110"/>
      <c r="E35" s="28" t="s">
        <v>69</v>
      </c>
      <c r="F35" s="29" t="s">
        <v>69</v>
      </c>
    </row>
    <row r="36" spans="1:6" ht="19" customHeight="1" x14ac:dyDescent="0.25">
      <c r="A36" s="108" t="s">
        <v>70</v>
      </c>
      <c r="B36" s="109" t="s">
        <v>71</v>
      </c>
      <c r="C36" s="110" t="s">
        <v>72</v>
      </c>
      <c r="D36" s="110"/>
      <c r="E36" s="31" t="s">
        <v>112</v>
      </c>
      <c r="F36" s="31" t="s">
        <v>111</v>
      </c>
    </row>
    <row r="37" spans="1:6" ht="19" customHeight="1" x14ac:dyDescent="0.25">
      <c r="A37" s="108"/>
      <c r="B37" s="109"/>
      <c r="C37" s="110" t="s">
        <v>73</v>
      </c>
      <c r="D37" s="110"/>
      <c r="E37" s="31" t="s">
        <v>113</v>
      </c>
      <c r="F37" s="31" t="s">
        <v>114</v>
      </c>
    </row>
    <row r="38" spans="1:6" ht="19" customHeight="1" x14ac:dyDescent="0.25">
      <c r="A38" s="108"/>
      <c r="B38" s="109"/>
      <c r="C38" s="111" t="s">
        <v>109</v>
      </c>
      <c r="D38" s="110"/>
      <c r="E38" s="31" t="s">
        <v>112</v>
      </c>
      <c r="F38" s="31" t="s">
        <v>110</v>
      </c>
    </row>
    <row r="39" spans="1:6" ht="19" customHeight="1" x14ac:dyDescent="0.25">
      <c r="A39" s="108"/>
      <c r="B39" s="109"/>
      <c r="C39" s="111" t="s">
        <v>125</v>
      </c>
      <c r="D39" s="110"/>
      <c r="E39" s="31" t="s">
        <v>112</v>
      </c>
      <c r="F39" s="31" t="s">
        <v>126</v>
      </c>
    </row>
    <row r="40" spans="1:6" ht="19" customHeight="1" x14ac:dyDescent="0.25">
      <c r="A40" s="108"/>
      <c r="B40" s="109"/>
      <c r="C40" s="110" t="s">
        <v>76</v>
      </c>
      <c r="D40" s="110"/>
      <c r="E40" s="30" t="s">
        <v>127</v>
      </c>
      <c r="F40" s="31" t="s">
        <v>111</v>
      </c>
    </row>
    <row r="41" spans="1:6" ht="19" customHeight="1" x14ac:dyDescent="0.25">
      <c r="A41" s="108"/>
      <c r="B41" s="109"/>
      <c r="C41" s="111" t="s">
        <v>119</v>
      </c>
      <c r="D41" s="110"/>
      <c r="E41" s="30" t="s">
        <v>128</v>
      </c>
      <c r="F41" s="31" t="s">
        <v>115</v>
      </c>
    </row>
    <row r="42" spans="1:6" ht="19" customHeight="1" x14ac:dyDescent="0.25">
      <c r="A42" s="108"/>
      <c r="B42" s="109"/>
      <c r="C42" s="111" t="s">
        <v>120</v>
      </c>
      <c r="D42" s="110"/>
      <c r="E42" s="30" t="s">
        <v>129</v>
      </c>
      <c r="F42" s="31" t="s">
        <v>116</v>
      </c>
    </row>
    <row r="43" spans="1:6" ht="19" customHeight="1" x14ac:dyDescent="0.25">
      <c r="A43" s="108"/>
      <c r="B43" s="109"/>
      <c r="C43" s="110" t="s">
        <v>77</v>
      </c>
      <c r="D43" s="110"/>
      <c r="E43" s="28">
        <v>0</v>
      </c>
      <c r="F43" s="31" t="s">
        <v>117</v>
      </c>
    </row>
    <row r="44" spans="1:6" ht="19" customHeight="1" x14ac:dyDescent="0.25">
      <c r="A44" s="108"/>
      <c r="B44" s="109"/>
      <c r="C44" s="111" t="s">
        <v>118</v>
      </c>
      <c r="D44" s="110"/>
      <c r="E44" s="30" t="s">
        <v>130</v>
      </c>
      <c r="F44" s="31" t="s">
        <v>121</v>
      </c>
    </row>
    <row r="45" spans="1:6" ht="19" customHeight="1" x14ac:dyDescent="0.25">
      <c r="A45" s="108"/>
      <c r="B45" s="109"/>
      <c r="C45" s="110" t="s">
        <v>78</v>
      </c>
      <c r="D45" s="110"/>
      <c r="E45" s="31" t="s">
        <v>112</v>
      </c>
      <c r="F45" s="31" t="s">
        <v>122</v>
      </c>
    </row>
    <row r="46" spans="1:6" ht="19" customHeight="1" x14ac:dyDescent="0.25">
      <c r="A46" s="108"/>
      <c r="B46" s="27" t="s">
        <v>79</v>
      </c>
      <c r="C46" s="110" t="s">
        <v>82</v>
      </c>
      <c r="D46" s="110"/>
      <c r="E46" s="28" t="s">
        <v>83</v>
      </c>
      <c r="F46" s="29" t="s">
        <v>84</v>
      </c>
    </row>
    <row r="47" spans="1:6" ht="19" customHeight="1" x14ac:dyDescent="0.25">
      <c r="A47" s="108"/>
      <c r="B47" s="27" t="s">
        <v>85</v>
      </c>
      <c r="C47" s="110" t="s">
        <v>86</v>
      </c>
      <c r="D47" s="110"/>
      <c r="E47" s="28" t="s">
        <v>87</v>
      </c>
      <c r="F47" s="29" t="s">
        <v>88</v>
      </c>
    </row>
    <row r="48" spans="1:6" ht="19" customHeight="1" x14ac:dyDescent="0.25">
      <c r="A48" s="108"/>
      <c r="B48" s="27" t="s">
        <v>89</v>
      </c>
      <c r="C48" s="110" t="s">
        <v>90</v>
      </c>
      <c r="D48" s="110"/>
      <c r="E48" s="28" t="s">
        <v>81</v>
      </c>
      <c r="F48" s="29" t="s">
        <v>91</v>
      </c>
    </row>
    <row r="49" spans="1:6" ht="19" customHeight="1" x14ac:dyDescent="0.25">
      <c r="A49" s="112" t="s">
        <v>92</v>
      </c>
      <c r="B49" s="114" t="s">
        <v>93</v>
      </c>
      <c r="C49" s="116" t="s">
        <v>123</v>
      </c>
      <c r="D49" s="117"/>
      <c r="E49" s="32" t="s">
        <v>94</v>
      </c>
      <c r="F49" s="33" t="s">
        <v>95</v>
      </c>
    </row>
    <row r="50" spans="1:6" ht="19" customHeight="1" x14ac:dyDescent="0.25">
      <c r="A50" s="113"/>
      <c r="B50" s="115"/>
      <c r="C50" s="110" t="s">
        <v>100</v>
      </c>
      <c r="D50" s="110"/>
      <c r="E50" s="28" t="s">
        <v>74</v>
      </c>
      <c r="F50" s="29" t="s">
        <v>75</v>
      </c>
    </row>
    <row r="51" spans="1:6" ht="19" customHeight="1" x14ac:dyDescent="0.25">
      <c r="A51" s="113"/>
      <c r="B51" s="109" t="s">
        <v>96</v>
      </c>
      <c r="C51" s="110" t="s">
        <v>97</v>
      </c>
      <c r="D51" s="110"/>
      <c r="E51" s="34" t="s">
        <v>80</v>
      </c>
      <c r="F51" s="35" t="s">
        <v>98</v>
      </c>
    </row>
    <row r="52" spans="1:6" ht="25.5" customHeight="1" x14ac:dyDescent="0.25">
      <c r="A52" s="113"/>
      <c r="B52" s="109"/>
      <c r="C52" s="111" t="s">
        <v>124</v>
      </c>
      <c r="D52" s="110"/>
      <c r="E52" s="28" t="s">
        <v>80</v>
      </c>
      <c r="F52" s="29" t="s">
        <v>99</v>
      </c>
    </row>
    <row r="53" spans="1:6" ht="15.5" customHeight="1" x14ac:dyDescent="0.25">
      <c r="A53" s="113"/>
      <c r="B53" s="27" t="s">
        <v>101</v>
      </c>
      <c r="C53" s="110" t="s">
        <v>101</v>
      </c>
      <c r="D53" s="110"/>
      <c r="E53" s="28" t="s">
        <v>80</v>
      </c>
      <c r="F53" s="29" t="s">
        <v>80</v>
      </c>
    </row>
    <row r="54" spans="1:6" ht="19" customHeight="1" x14ac:dyDescent="0.25">
      <c r="A54" s="113"/>
      <c r="B54" s="27" t="s">
        <v>102</v>
      </c>
      <c r="C54" s="110" t="s">
        <v>103</v>
      </c>
      <c r="D54" s="110"/>
      <c r="E54" s="28" t="s">
        <v>81</v>
      </c>
      <c r="F54" s="29" t="s">
        <v>104</v>
      </c>
    </row>
    <row r="55" spans="1:6" ht="34.5" customHeight="1" x14ac:dyDescent="0.25">
      <c r="A55" s="26" t="s">
        <v>105</v>
      </c>
      <c r="B55" s="27" t="s">
        <v>105</v>
      </c>
      <c r="C55" s="110" t="s">
        <v>106</v>
      </c>
      <c r="D55" s="110"/>
      <c r="E55" s="28" t="s">
        <v>81</v>
      </c>
      <c r="F55" s="29" t="s">
        <v>107</v>
      </c>
    </row>
  </sheetData>
  <mergeCells count="80">
    <mergeCell ref="A49:A54"/>
    <mergeCell ref="C55:D55"/>
    <mergeCell ref="B49:B50"/>
    <mergeCell ref="C46:D46"/>
    <mergeCell ref="C47:D47"/>
    <mergeCell ref="C48:D48"/>
    <mergeCell ref="C49:D49"/>
    <mergeCell ref="B51:B52"/>
    <mergeCell ref="C51:D51"/>
    <mergeCell ref="C52:D52"/>
    <mergeCell ref="C50:D50"/>
    <mergeCell ref="C53:D53"/>
    <mergeCell ref="C54:D54"/>
    <mergeCell ref="A36:A48"/>
    <mergeCell ref="B36:B45"/>
    <mergeCell ref="C42:D42"/>
    <mergeCell ref="C43:D43"/>
    <mergeCell ref="C44:D44"/>
    <mergeCell ref="C45:D45"/>
    <mergeCell ref="C37:D37"/>
    <mergeCell ref="C38:D38"/>
    <mergeCell ref="C39:D39"/>
    <mergeCell ref="C40:D40"/>
    <mergeCell ref="C36:D36"/>
    <mergeCell ref="C41:D41"/>
    <mergeCell ref="A31:A35"/>
    <mergeCell ref="B31:B33"/>
    <mergeCell ref="C31:D31"/>
    <mergeCell ref="C32:D32"/>
    <mergeCell ref="C33:D33"/>
    <mergeCell ref="B34:B35"/>
    <mergeCell ref="C34:D34"/>
    <mergeCell ref="C35:D35"/>
    <mergeCell ref="A23:B23"/>
    <mergeCell ref="C23:F23"/>
    <mergeCell ref="C24:D24"/>
    <mergeCell ref="A25:A30"/>
    <mergeCell ref="B25:B26"/>
    <mergeCell ref="C25:D25"/>
    <mergeCell ref="C26:D26"/>
    <mergeCell ref="B27:B28"/>
    <mergeCell ref="C27:D27"/>
    <mergeCell ref="C28:D28"/>
    <mergeCell ref="B29:B30"/>
    <mergeCell ref="C29:D29"/>
    <mergeCell ref="C30:D30"/>
    <mergeCell ref="C19:E19"/>
    <mergeCell ref="B20:B21"/>
    <mergeCell ref="C20:D20"/>
    <mergeCell ref="C21:D21"/>
    <mergeCell ref="A22:B22"/>
    <mergeCell ref="C22:F22"/>
    <mergeCell ref="A8:B8"/>
    <mergeCell ref="C8:F8"/>
    <mergeCell ref="A9:B9"/>
    <mergeCell ref="C9:F9"/>
    <mergeCell ref="A10:A21"/>
    <mergeCell ref="B10:B19"/>
    <mergeCell ref="C10:E10"/>
    <mergeCell ref="C11:E11"/>
    <mergeCell ref="C12:C15"/>
    <mergeCell ref="D12:E12"/>
    <mergeCell ref="D13:E13"/>
    <mergeCell ref="D14:E14"/>
    <mergeCell ref="D15:E15"/>
    <mergeCell ref="C16:E16"/>
    <mergeCell ref="C17:E17"/>
    <mergeCell ref="C18:E18"/>
    <mergeCell ref="A5:B5"/>
    <mergeCell ref="C5:D5"/>
    <mergeCell ref="A6:B6"/>
    <mergeCell ref="C6:D6"/>
    <mergeCell ref="A7:B7"/>
    <mergeCell ref="C7:F7"/>
    <mergeCell ref="A1:F1"/>
    <mergeCell ref="A2:F2"/>
    <mergeCell ref="A3:B3"/>
    <mergeCell ref="C3:D3"/>
    <mergeCell ref="A4:B4"/>
    <mergeCell ref="C4:D4"/>
  </mergeCells>
  <phoneticPr fontId="68" type="noConversion"/>
  <pageMargins left="0.47244094488188981" right="0.47244094488188981" top="0.98425196850393704" bottom="0.98425196850393704" header="0.31496062992125984" footer="0.31496062992125984"/>
  <pageSetup paperSize="9" orientation="portrait" r:id="rId1"/>
  <rowBreaks count="1" manualBreakCount="1">
    <brk id="5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abSelected="1" topLeftCell="C8" workbookViewId="0">
      <selection activeCell="F11" sqref="F11"/>
    </sheetView>
  </sheetViews>
  <sheetFormatPr defaultRowHeight="14" x14ac:dyDescent="0.25"/>
  <cols>
    <col min="2" max="2" width="11.36328125" customWidth="1"/>
    <col min="3" max="3" width="24.81640625" customWidth="1"/>
    <col min="4" max="4" width="7" customWidth="1"/>
    <col min="5" max="5" width="14.7265625" customWidth="1"/>
    <col min="6" max="6" width="39.54296875" customWidth="1"/>
    <col min="7" max="7" width="58.6328125" customWidth="1"/>
    <col min="8" max="8" width="10.81640625" customWidth="1"/>
  </cols>
  <sheetData>
    <row r="1" spans="1:9" ht="14.5" hidden="1" thickBot="1" x14ac:dyDescent="0.3"/>
    <row r="2" spans="1:9" ht="28.5" customHeight="1" x14ac:dyDescent="0.25">
      <c r="A2" s="55" t="s">
        <v>36</v>
      </c>
      <c r="B2" s="56" t="s">
        <v>37</v>
      </c>
      <c r="C2" s="36" t="s">
        <v>38</v>
      </c>
      <c r="D2" s="56" t="s">
        <v>138</v>
      </c>
      <c r="E2" s="56" t="s">
        <v>139</v>
      </c>
      <c r="F2" s="36" t="s">
        <v>140</v>
      </c>
      <c r="G2" s="56" t="s">
        <v>141</v>
      </c>
      <c r="H2" s="36" t="s">
        <v>142</v>
      </c>
      <c r="I2" s="56" t="s">
        <v>143</v>
      </c>
    </row>
    <row r="3" spans="1:9" ht="44" customHeight="1" x14ac:dyDescent="0.25">
      <c r="A3" s="118" t="s">
        <v>148</v>
      </c>
      <c r="B3" s="120" t="s">
        <v>42</v>
      </c>
      <c r="C3" s="36" t="s">
        <v>43</v>
      </c>
      <c r="D3" s="36">
        <v>3</v>
      </c>
      <c r="E3" s="57" t="s">
        <v>44</v>
      </c>
      <c r="F3" s="58" t="s">
        <v>189</v>
      </c>
      <c r="G3" s="58" t="s">
        <v>188</v>
      </c>
      <c r="H3" s="57" t="s">
        <v>44</v>
      </c>
      <c r="I3" s="36">
        <v>3</v>
      </c>
    </row>
    <row r="4" spans="1:9" ht="24" x14ac:dyDescent="0.25">
      <c r="A4" s="119"/>
      <c r="B4" s="120"/>
      <c r="C4" s="36" t="s">
        <v>45</v>
      </c>
      <c r="D4" s="36">
        <v>3</v>
      </c>
      <c r="E4" s="57" t="s">
        <v>46</v>
      </c>
      <c r="F4" s="58" t="s">
        <v>190</v>
      </c>
      <c r="G4" s="58" t="s">
        <v>187</v>
      </c>
      <c r="H4" s="57" t="s">
        <v>46</v>
      </c>
      <c r="I4" s="36">
        <v>3</v>
      </c>
    </row>
    <row r="5" spans="1:9" ht="36" customHeight="1" x14ac:dyDescent="0.25">
      <c r="A5" s="119"/>
      <c r="B5" s="120" t="s">
        <v>47</v>
      </c>
      <c r="C5" s="36" t="s">
        <v>48</v>
      </c>
      <c r="D5" s="36">
        <v>3</v>
      </c>
      <c r="E5" s="57" t="s">
        <v>49</v>
      </c>
      <c r="F5" s="58" t="s">
        <v>191</v>
      </c>
      <c r="G5" s="58" t="s">
        <v>163</v>
      </c>
      <c r="H5" s="57" t="s">
        <v>49</v>
      </c>
      <c r="I5" s="36">
        <v>3</v>
      </c>
    </row>
    <row r="6" spans="1:9" ht="43.75" customHeight="1" x14ac:dyDescent="0.25">
      <c r="A6" s="119"/>
      <c r="B6" s="120"/>
      <c r="C6" s="36" t="s">
        <v>50</v>
      </c>
      <c r="D6" s="36">
        <v>3</v>
      </c>
      <c r="E6" s="57" t="s">
        <v>51</v>
      </c>
      <c r="F6" s="58" t="s">
        <v>192</v>
      </c>
      <c r="G6" s="58" t="s">
        <v>186</v>
      </c>
      <c r="H6" s="57" t="s">
        <v>51</v>
      </c>
      <c r="I6" s="36">
        <v>3</v>
      </c>
    </row>
    <row r="7" spans="1:9" ht="44" customHeight="1" x14ac:dyDescent="0.25">
      <c r="A7" s="119"/>
      <c r="B7" s="120" t="s">
        <v>52</v>
      </c>
      <c r="C7" s="36" t="s">
        <v>53</v>
      </c>
      <c r="D7" s="36">
        <v>3</v>
      </c>
      <c r="E7" s="57" t="s">
        <v>54</v>
      </c>
      <c r="F7" s="58" t="s">
        <v>216</v>
      </c>
      <c r="G7" s="58" t="s">
        <v>185</v>
      </c>
      <c r="H7" s="57" t="s">
        <v>54</v>
      </c>
      <c r="I7" s="36">
        <v>3</v>
      </c>
    </row>
    <row r="8" spans="1:9" ht="45" customHeight="1" x14ac:dyDescent="0.25">
      <c r="A8" s="119"/>
      <c r="B8" s="120"/>
      <c r="C8" s="36" t="s">
        <v>55</v>
      </c>
      <c r="D8" s="36">
        <v>3</v>
      </c>
      <c r="E8" s="57" t="s">
        <v>49</v>
      </c>
      <c r="F8" s="58" t="s">
        <v>215</v>
      </c>
      <c r="G8" s="58" t="s">
        <v>184</v>
      </c>
      <c r="H8" s="57" t="s">
        <v>49</v>
      </c>
      <c r="I8" s="36">
        <v>3</v>
      </c>
    </row>
    <row r="9" spans="1:9" ht="40.5" customHeight="1" x14ac:dyDescent="0.25">
      <c r="A9" s="118" t="s">
        <v>153</v>
      </c>
      <c r="B9" s="120" t="s">
        <v>57</v>
      </c>
      <c r="C9" s="36" t="s">
        <v>58</v>
      </c>
      <c r="D9" s="36">
        <v>2</v>
      </c>
      <c r="E9" s="57" t="s">
        <v>60</v>
      </c>
      <c r="F9" s="58" t="s">
        <v>193</v>
      </c>
      <c r="G9" s="58" t="s">
        <v>183</v>
      </c>
      <c r="H9" s="57" t="s">
        <v>60</v>
      </c>
      <c r="I9" s="36">
        <v>2</v>
      </c>
    </row>
    <row r="10" spans="1:9" ht="27" customHeight="1" x14ac:dyDescent="0.25">
      <c r="A10" s="119"/>
      <c r="B10" s="120"/>
      <c r="C10" s="36" t="s">
        <v>61</v>
      </c>
      <c r="D10" s="36">
        <v>2</v>
      </c>
      <c r="E10" s="57" t="s">
        <v>62</v>
      </c>
      <c r="F10" s="58" t="s">
        <v>194</v>
      </c>
      <c r="G10" s="58" t="s">
        <v>182</v>
      </c>
      <c r="H10" s="59">
        <v>0.53</v>
      </c>
      <c r="I10" s="36">
        <v>0</v>
      </c>
    </row>
    <row r="11" spans="1:9" ht="38" customHeight="1" x14ac:dyDescent="0.25">
      <c r="A11" s="119"/>
      <c r="B11" s="120"/>
      <c r="C11" s="36" t="s">
        <v>63</v>
      </c>
      <c r="D11" s="36">
        <v>2</v>
      </c>
      <c r="E11" s="57" t="s">
        <v>64</v>
      </c>
      <c r="F11" s="58" t="s">
        <v>151</v>
      </c>
      <c r="G11" s="58" t="s">
        <v>214</v>
      </c>
      <c r="H11" s="57" t="s">
        <v>64</v>
      </c>
      <c r="I11" s="36">
        <v>2</v>
      </c>
    </row>
    <row r="12" spans="1:9" ht="34.5" customHeight="1" x14ac:dyDescent="0.25">
      <c r="A12" s="119"/>
      <c r="B12" s="120" t="s">
        <v>65</v>
      </c>
      <c r="C12" s="36" t="s">
        <v>66</v>
      </c>
      <c r="D12" s="36">
        <v>2</v>
      </c>
      <c r="E12" s="57" t="s">
        <v>67</v>
      </c>
      <c r="F12" s="58" t="s">
        <v>195</v>
      </c>
      <c r="G12" s="58" t="s">
        <v>152</v>
      </c>
      <c r="H12" s="57" t="s">
        <v>67</v>
      </c>
      <c r="I12" s="36">
        <v>2</v>
      </c>
    </row>
    <row r="13" spans="1:9" ht="36" x14ac:dyDescent="0.25">
      <c r="A13" s="119"/>
      <c r="B13" s="120"/>
      <c r="C13" s="36" t="s">
        <v>68</v>
      </c>
      <c r="D13" s="36">
        <v>4</v>
      </c>
      <c r="E13" s="57" t="s">
        <v>69</v>
      </c>
      <c r="F13" s="58" t="s">
        <v>225</v>
      </c>
      <c r="G13" s="58" t="s">
        <v>226</v>
      </c>
      <c r="H13" s="57" t="s">
        <v>69</v>
      </c>
      <c r="I13" s="36">
        <v>4</v>
      </c>
    </row>
    <row r="14" spans="1:9" ht="26.5" customHeight="1" x14ac:dyDescent="0.25">
      <c r="A14" s="60"/>
      <c r="B14" s="61"/>
      <c r="C14" s="62" t="s">
        <v>72</v>
      </c>
      <c r="D14" s="36">
        <v>2</v>
      </c>
      <c r="E14" s="58" t="s">
        <v>111</v>
      </c>
      <c r="F14" s="58" t="s">
        <v>222</v>
      </c>
      <c r="G14" s="58" t="s">
        <v>217</v>
      </c>
      <c r="H14" s="57">
        <v>3</v>
      </c>
      <c r="I14" s="63">
        <v>0.8</v>
      </c>
    </row>
    <row r="15" spans="1:9" ht="25.75" customHeight="1" x14ac:dyDescent="0.25">
      <c r="A15" s="119"/>
      <c r="B15" s="118" t="s">
        <v>218</v>
      </c>
      <c r="C15" s="36" t="s">
        <v>73</v>
      </c>
      <c r="D15" s="36">
        <v>3</v>
      </c>
      <c r="E15" s="64" t="s">
        <v>114</v>
      </c>
      <c r="F15" s="58" t="s">
        <v>196</v>
      </c>
      <c r="G15" s="58" t="s">
        <v>165</v>
      </c>
      <c r="H15" s="64" t="s">
        <v>114</v>
      </c>
      <c r="I15" s="36">
        <v>3</v>
      </c>
    </row>
    <row r="16" spans="1:9" ht="27" customHeight="1" x14ac:dyDescent="0.25">
      <c r="A16" s="119"/>
      <c r="B16" s="120"/>
      <c r="C16" s="36" t="s">
        <v>174</v>
      </c>
      <c r="D16" s="36">
        <v>3</v>
      </c>
      <c r="E16" s="58" t="s">
        <v>155</v>
      </c>
      <c r="F16" s="58" t="s">
        <v>197</v>
      </c>
      <c r="G16" s="58" t="s">
        <v>175</v>
      </c>
      <c r="H16" s="58" t="s">
        <v>157</v>
      </c>
      <c r="I16" s="36">
        <v>2</v>
      </c>
    </row>
    <row r="17" spans="1:9" ht="27" customHeight="1" x14ac:dyDescent="0.25">
      <c r="A17" s="119"/>
      <c r="B17" s="120"/>
      <c r="C17" s="36" t="s">
        <v>164</v>
      </c>
      <c r="D17" s="36">
        <v>3</v>
      </c>
      <c r="E17" s="58" t="s">
        <v>154</v>
      </c>
      <c r="F17" s="58" t="s">
        <v>197</v>
      </c>
      <c r="G17" s="58" t="s">
        <v>176</v>
      </c>
      <c r="H17" s="58" t="s">
        <v>155</v>
      </c>
      <c r="I17" s="63">
        <v>2.25</v>
      </c>
    </row>
    <row r="18" spans="1:9" ht="26.4" customHeight="1" x14ac:dyDescent="0.25">
      <c r="A18" s="119"/>
      <c r="B18" s="120"/>
      <c r="C18" s="36" t="s">
        <v>76</v>
      </c>
      <c r="D18" s="36">
        <v>4</v>
      </c>
      <c r="E18" s="64" t="s">
        <v>111</v>
      </c>
      <c r="F18" s="58" t="s">
        <v>198</v>
      </c>
      <c r="G18" s="58" t="s">
        <v>177</v>
      </c>
      <c r="H18" s="58" t="s">
        <v>154</v>
      </c>
      <c r="I18" s="63">
        <v>2.2799999999999998</v>
      </c>
    </row>
    <row r="19" spans="1:9" ht="30.5" customHeight="1" x14ac:dyDescent="0.25">
      <c r="A19" s="119"/>
      <c r="B19" s="120"/>
      <c r="C19" s="36" t="s">
        <v>119</v>
      </c>
      <c r="D19" s="36">
        <v>3</v>
      </c>
      <c r="E19" s="64" t="s">
        <v>115</v>
      </c>
      <c r="F19" s="58" t="s">
        <v>158</v>
      </c>
      <c r="G19" s="58" t="s">
        <v>168</v>
      </c>
      <c r="H19" s="58">
        <v>16</v>
      </c>
      <c r="I19" s="36">
        <v>3</v>
      </c>
    </row>
    <row r="20" spans="1:9" ht="30.5" customHeight="1" x14ac:dyDescent="0.25">
      <c r="A20" s="119"/>
      <c r="B20" s="120"/>
      <c r="C20" s="36" t="s">
        <v>120</v>
      </c>
      <c r="D20" s="36">
        <v>3</v>
      </c>
      <c r="E20" s="64" t="s">
        <v>116</v>
      </c>
      <c r="F20" s="58" t="s">
        <v>167</v>
      </c>
      <c r="G20" s="58" t="s">
        <v>169</v>
      </c>
      <c r="H20" s="58">
        <v>76</v>
      </c>
      <c r="I20" s="36">
        <v>3</v>
      </c>
    </row>
    <row r="21" spans="1:9" ht="24" x14ac:dyDescent="0.25">
      <c r="A21" s="119"/>
      <c r="B21" s="120"/>
      <c r="C21" s="36" t="s">
        <v>146</v>
      </c>
      <c r="D21" s="36">
        <v>3</v>
      </c>
      <c r="E21" s="64" t="s">
        <v>117</v>
      </c>
      <c r="F21" s="58" t="s">
        <v>197</v>
      </c>
      <c r="G21" s="58" t="s">
        <v>223</v>
      </c>
      <c r="H21" s="64" t="s">
        <v>117</v>
      </c>
      <c r="I21" s="36">
        <v>3</v>
      </c>
    </row>
    <row r="22" spans="1:9" ht="37" customHeight="1" x14ac:dyDescent="0.25">
      <c r="A22" s="119"/>
      <c r="B22" s="120"/>
      <c r="C22" s="36" t="s">
        <v>118</v>
      </c>
      <c r="D22" s="36">
        <v>3</v>
      </c>
      <c r="E22" s="64">
        <v>55</v>
      </c>
      <c r="F22" s="58" t="s">
        <v>197</v>
      </c>
      <c r="G22" s="58" t="s">
        <v>170</v>
      </c>
      <c r="H22" s="58" t="s">
        <v>121</v>
      </c>
      <c r="I22" s="36">
        <v>3</v>
      </c>
    </row>
    <row r="23" spans="1:9" ht="37" customHeight="1" x14ac:dyDescent="0.25">
      <c r="A23" s="119"/>
      <c r="B23" s="120"/>
      <c r="C23" s="36" t="s">
        <v>78</v>
      </c>
      <c r="D23" s="36">
        <v>3</v>
      </c>
      <c r="E23" s="64" t="s">
        <v>122</v>
      </c>
      <c r="F23" s="58" t="s">
        <v>197</v>
      </c>
      <c r="G23" s="58" t="s">
        <v>213</v>
      </c>
      <c r="H23" s="58" t="s">
        <v>212</v>
      </c>
      <c r="I23" s="63">
        <v>1.9</v>
      </c>
    </row>
    <row r="24" spans="1:9" ht="30" customHeight="1" x14ac:dyDescent="0.25">
      <c r="A24" s="119"/>
      <c r="B24" s="61" t="s">
        <v>79</v>
      </c>
      <c r="C24" s="36" t="s">
        <v>82</v>
      </c>
      <c r="D24" s="36">
        <v>4</v>
      </c>
      <c r="E24" s="57" t="s">
        <v>84</v>
      </c>
      <c r="F24" s="58" t="s">
        <v>210</v>
      </c>
      <c r="G24" s="58" t="s">
        <v>208</v>
      </c>
      <c r="H24" s="58" t="s">
        <v>179</v>
      </c>
      <c r="I24" s="36">
        <v>4</v>
      </c>
    </row>
    <row r="25" spans="1:9" ht="28" customHeight="1" x14ac:dyDescent="0.25">
      <c r="A25" s="119"/>
      <c r="B25" s="61" t="s">
        <v>85</v>
      </c>
      <c r="C25" s="36" t="s">
        <v>150</v>
      </c>
      <c r="D25" s="36">
        <v>3</v>
      </c>
      <c r="E25" s="58" t="s">
        <v>166</v>
      </c>
      <c r="F25" s="58" t="s">
        <v>211</v>
      </c>
      <c r="G25" s="58" t="s">
        <v>181</v>
      </c>
      <c r="H25" s="58" t="s">
        <v>209</v>
      </c>
      <c r="I25" s="63">
        <v>1.5</v>
      </c>
    </row>
    <row r="26" spans="1:9" ht="24" x14ac:dyDescent="0.25">
      <c r="A26" s="119"/>
      <c r="B26" s="61" t="s">
        <v>89</v>
      </c>
      <c r="C26" s="36" t="s">
        <v>90</v>
      </c>
      <c r="D26" s="36">
        <v>3</v>
      </c>
      <c r="E26" s="57" t="s">
        <v>91</v>
      </c>
      <c r="F26" s="58" t="s">
        <v>199</v>
      </c>
      <c r="G26" s="58" t="s">
        <v>200</v>
      </c>
      <c r="H26" s="57" t="s">
        <v>91</v>
      </c>
      <c r="I26" s="36">
        <v>3</v>
      </c>
    </row>
    <row r="27" spans="1:9" ht="25.25" customHeight="1" x14ac:dyDescent="0.25">
      <c r="A27" s="118" t="s">
        <v>144</v>
      </c>
      <c r="B27" s="120" t="s">
        <v>93</v>
      </c>
      <c r="C27" s="36" t="s">
        <v>123</v>
      </c>
      <c r="D27" s="36">
        <v>3</v>
      </c>
      <c r="E27" s="57" t="s">
        <v>95</v>
      </c>
      <c r="F27" s="58" t="s">
        <v>201</v>
      </c>
      <c r="G27" s="58" t="s">
        <v>171</v>
      </c>
      <c r="H27" s="57" t="s">
        <v>95</v>
      </c>
      <c r="I27" s="36">
        <v>3</v>
      </c>
    </row>
    <row r="28" spans="1:9" ht="24" x14ac:dyDescent="0.25">
      <c r="A28" s="119"/>
      <c r="B28" s="120"/>
      <c r="C28" s="36" t="s">
        <v>100</v>
      </c>
      <c r="D28" s="36">
        <v>4</v>
      </c>
      <c r="E28" s="57" t="s">
        <v>75</v>
      </c>
      <c r="F28" s="58" t="s">
        <v>204</v>
      </c>
      <c r="G28" s="58" t="s">
        <v>202</v>
      </c>
      <c r="H28" s="57" t="str">
        <f>E28</f>
        <v>＝12亿元</v>
      </c>
      <c r="I28" s="36">
        <v>4</v>
      </c>
    </row>
    <row r="29" spans="1:9" ht="36" x14ac:dyDescent="0.25">
      <c r="A29" s="119"/>
      <c r="B29" s="120" t="s">
        <v>96</v>
      </c>
      <c r="C29" s="36" t="s">
        <v>97</v>
      </c>
      <c r="D29" s="36">
        <v>3</v>
      </c>
      <c r="E29" s="58" t="s">
        <v>162</v>
      </c>
      <c r="F29" s="58" t="s">
        <v>203</v>
      </c>
      <c r="G29" s="58" t="s">
        <v>178</v>
      </c>
      <c r="H29" s="57" t="s">
        <v>98</v>
      </c>
      <c r="I29" s="36">
        <v>3</v>
      </c>
    </row>
    <row r="30" spans="1:9" ht="38.5" customHeight="1" x14ac:dyDescent="0.25">
      <c r="A30" s="119"/>
      <c r="B30" s="120"/>
      <c r="C30" s="36" t="s">
        <v>224</v>
      </c>
      <c r="D30" s="36">
        <v>3</v>
      </c>
      <c r="E30" s="58" t="s">
        <v>220</v>
      </c>
      <c r="F30" s="58" t="s">
        <v>219</v>
      </c>
      <c r="G30" s="58" t="s">
        <v>221</v>
      </c>
      <c r="H30" s="58">
        <v>3450</v>
      </c>
      <c r="I30" s="36">
        <v>3</v>
      </c>
    </row>
    <row r="31" spans="1:9" ht="44" customHeight="1" x14ac:dyDescent="0.25">
      <c r="A31" s="119"/>
      <c r="B31" s="61" t="s">
        <v>101</v>
      </c>
      <c r="C31" s="36" t="s">
        <v>101</v>
      </c>
      <c r="D31" s="36">
        <v>3</v>
      </c>
      <c r="E31" s="57" t="s">
        <v>149</v>
      </c>
      <c r="F31" s="58" t="s">
        <v>205</v>
      </c>
      <c r="G31" s="58" t="s">
        <v>173</v>
      </c>
      <c r="H31" s="58" t="s">
        <v>180</v>
      </c>
      <c r="I31" s="36">
        <v>3</v>
      </c>
    </row>
    <row r="32" spans="1:9" ht="24" x14ac:dyDescent="0.25">
      <c r="A32" s="119"/>
      <c r="B32" s="61" t="s">
        <v>102</v>
      </c>
      <c r="C32" s="36" t="s">
        <v>103</v>
      </c>
      <c r="D32" s="36">
        <v>4</v>
      </c>
      <c r="E32" s="57" t="s">
        <v>104</v>
      </c>
      <c r="F32" s="58" t="s">
        <v>206</v>
      </c>
      <c r="G32" s="58" t="s">
        <v>147</v>
      </c>
      <c r="H32" s="57" t="s">
        <v>104</v>
      </c>
      <c r="I32" s="36">
        <v>4</v>
      </c>
    </row>
    <row r="33" spans="1:9" ht="24" x14ac:dyDescent="0.25">
      <c r="A33" s="58" t="s">
        <v>145</v>
      </c>
      <c r="B33" s="61" t="s">
        <v>105</v>
      </c>
      <c r="C33" s="36" t="s">
        <v>106</v>
      </c>
      <c r="D33" s="36">
        <v>10</v>
      </c>
      <c r="E33" s="57" t="s">
        <v>107</v>
      </c>
      <c r="F33" s="57" t="s">
        <v>207</v>
      </c>
      <c r="G33" s="58" t="s">
        <v>172</v>
      </c>
      <c r="H33" s="57" t="s">
        <v>107</v>
      </c>
      <c r="I33" s="36">
        <v>10</v>
      </c>
    </row>
    <row r="34" spans="1:9" x14ac:dyDescent="0.25">
      <c r="A34" s="37" t="s">
        <v>156</v>
      </c>
      <c r="B34" s="37"/>
      <c r="C34" s="37"/>
      <c r="D34" s="37">
        <f>SUM(D3:D33)</f>
        <v>100</v>
      </c>
      <c r="E34" s="37"/>
      <c r="F34" s="37"/>
      <c r="G34" s="37"/>
      <c r="H34" s="37"/>
      <c r="I34" s="36">
        <f>SUM(I3:I33)</f>
        <v>90.72999999999999</v>
      </c>
    </row>
  </sheetData>
  <mergeCells count="12">
    <mergeCell ref="A3:A8"/>
    <mergeCell ref="A9:A13"/>
    <mergeCell ref="A15:A26"/>
    <mergeCell ref="A27:A32"/>
    <mergeCell ref="B27:B28"/>
    <mergeCell ref="B29:B30"/>
    <mergeCell ref="B12:B13"/>
    <mergeCell ref="B15:B23"/>
    <mergeCell ref="B7:B8"/>
    <mergeCell ref="B9:B11"/>
    <mergeCell ref="B3:B4"/>
    <mergeCell ref="B5:B6"/>
  </mergeCells>
  <phoneticPr fontId="68" type="noConversion"/>
  <printOptions horizontalCentered="1" verticalCentered="1"/>
  <pageMargins left="0.11811023622047245" right="0.51181102362204722" top="0.55118110236220474" bottom="0.55118110236220474"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I18"/>
  <sheetViews>
    <sheetView workbookViewId="0">
      <selection activeCell="I17" sqref="I17"/>
    </sheetView>
  </sheetViews>
  <sheetFormatPr defaultRowHeight="14" x14ac:dyDescent="0.25"/>
  <cols>
    <col min="3" max="3" width="81.08984375" customWidth="1"/>
    <col min="7" max="7" width="17.6328125" customWidth="1"/>
  </cols>
  <sheetData>
    <row r="4" spans="3:9" x14ac:dyDescent="0.25">
      <c r="C4" s="38" t="s">
        <v>72</v>
      </c>
      <c r="D4" t="s">
        <v>159</v>
      </c>
    </row>
    <row r="5" spans="3:9" x14ac:dyDescent="0.25">
      <c r="C5" t="s">
        <v>160</v>
      </c>
      <c r="D5" t="s">
        <v>161</v>
      </c>
    </row>
    <row r="8" spans="3:9" x14ac:dyDescent="0.25">
      <c r="F8" s="43"/>
      <c r="G8" s="44"/>
      <c r="H8" s="45"/>
      <c r="I8" s="46"/>
    </row>
    <row r="9" spans="3:9" x14ac:dyDescent="0.25">
      <c r="F9" s="47"/>
      <c r="G9" s="48"/>
      <c r="H9" s="49"/>
      <c r="I9" s="50"/>
    </row>
    <row r="10" spans="3:9" x14ac:dyDescent="0.25">
      <c r="F10" s="47"/>
      <c r="G10" s="48"/>
      <c r="H10" s="49"/>
      <c r="I10" s="50"/>
    </row>
    <row r="11" spans="3:9" x14ac:dyDescent="0.25">
      <c r="F11" s="47"/>
      <c r="G11" s="48"/>
      <c r="H11" s="49"/>
      <c r="I11" s="50"/>
    </row>
    <row r="12" spans="3:9" ht="14.5" thickBot="1" x14ac:dyDescent="0.3">
      <c r="F12" s="51"/>
      <c r="G12" s="52"/>
      <c r="H12" s="52"/>
      <c r="I12" s="53"/>
    </row>
    <row r="13" spans="3:9" ht="14.5" thickTop="1" x14ac:dyDescent="0.25">
      <c r="F13" s="47"/>
      <c r="G13" s="48"/>
      <c r="H13" s="49"/>
      <c r="I13" s="50"/>
    </row>
    <row r="14" spans="3:9" x14ac:dyDescent="0.25">
      <c r="F14" s="47"/>
      <c r="G14" s="48"/>
      <c r="H14" s="49"/>
      <c r="I14" s="50"/>
    </row>
    <row r="15" spans="3:9" ht="14.5" thickBot="1" x14ac:dyDescent="0.3">
      <c r="F15" s="51"/>
      <c r="G15" s="54"/>
      <c r="H15" s="52"/>
      <c r="I15" s="53"/>
    </row>
    <row r="16" spans="3:9" ht="14.5" thickTop="1" x14ac:dyDescent="0.25"/>
    <row r="17" spans="5:8" ht="14.5" thickBot="1" x14ac:dyDescent="0.3">
      <c r="E17" s="39"/>
      <c r="F17" s="40"/>
      <c r="G17" s="42"/>
      <c r="H17" s="41"/>
    </row>
    <row r="18" spans="5:8" ht="14.5" thickTop="1" x14ac:dyDescent="0.25"/>
  </sheetData>
  <phoneticPr fontId="6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预算绩效表</vt:lpstr>
      <vt:lpstr>绩效评分表</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Windows 用户</cp:lastModifiedBy>
  <cp:lastPrinted>2023-06-30T08:03:37Z</cp:lastPrinted>
  <dcterms:created xsi:type="dcterms:W3CDTF">2022-04-26T09:11:01Z</dcterms:created>
  <dcterms:modified xsi:type="dcterms:W3CDTF">2023-06-30T09:30:48Z</dcterms:modified>
</cp:coreProperties>
</file>