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180" windowWidth="20730" windowHeight="8880"/>
  </bookViews>
  <sheets>
    <sheet name="sheet1" sheetId="1" r:id="rId1"/>
  </sheets>
  <definedNames>
    <definedName name="_xlnm.Print_Titles" localSheetId="0">sheet1!$4:$4</definedName>
  </definedNames>
  <calcPr calcId="145621"/>
</workbook>
</file>

<file path=xl/calcChain.xml><?xml version="1.0" encoding="utf-8"?>
<calcChain xmlns="http://schemas.openxmlformats.org/spreadsheetml/2006/main">
  <c r="D13" i="1" l="1"/>
  <c r="E13" i="1"/>
  <c r="F13" i="1"/>
  <c r="H13" i="1"/>
  <c r="I13" i="1"/>
  <c r="C13" i="1"/>
  <c r="J6" i="1"/>
  <c r="J7" i="1"/>
  <c r="J8" i="1"/>
  <c r="J9" i="1"/>
  <c r="J10" i="1"/>
  <c r="J11" i="1"/>
  <c r="J12" i="1"/>
  <c r="J5" i="1"/>
  <c r="J13" i="1" l="1"/>
</calcChain>
</file>

<file path=xl/sharedStrings.xml><?xml version="1.0" encoding="utf-8"?>
<sst xmlns="http://schemas.openxmlformats.org/spreadsheetml/2006/main" count="23" uniqueCount="23">
  <si>
    <r>
      <rPr>
        <sz val="12"/>
        <color theme="1"/>
        <rFont val="宋体"/>
        <family val="3"/>
        <charset val="134"/>
      </rPr>
      <t>单位：万元</t>
    </r>
  </si>
  <si>
    <r>
      <rPr>
        <b/>
        <sz val="12"/>
        <color theme="1"/>
        <rFont val="宋体"/>
        <family val="3"/>
        <charset val="134"/>
      </rPr>
      <t>序号</t>
    </r>
  </si>
  <si>
    <r>
      <rPr>
        <b/>
        <sz val="12"/>
        <color theme="1"/>
        <rFont val="宋体"/>
        <family val="3"/>
        <charset val="134"/>
      </rPr>
      <t>区属</t>
    </r>
  </si>
  <si>
    <r>
      <rPr>
        <sz val="12"/>
        <color theme="1"/>
        <rFont val="宋体"/>
        <family val="3"/>
        <charset val="134"/>
      </rPr>
      <t>江北新区</t>
    </r>
  </si>
  <si>
    <r>
      <rPr>
        <sz val="12"/>
        <color theme="1"/>
        <rFont val="宋体"/>
        <family val="3"/>
        <charset val="134"/>
      </rPr>
      <t>江宁区</t>
    </r>
  </si>
  <si>
    <r>
      <rPr>
        <sz val="12"/>
        <color theme="1"/>
        <rFont val="宋体"/>
        <family val="3"/>
        <charset val="134"/>
      </rPr>
      <t>浦口区</t>
    </r>
  </si>
  <si>
    <r>
      <rPr>
        <sz val="12"/>
        <color theme="1"/>
        <rFont val="宋体"/>
        <family val="3"/>
        <charset val="134"/>
      </rPr>
      <t>六合区</t>
    </r>
  </si>
  <si>
    <r>
      <rPr>
        <sz val="12"/>
        <color theme="1"/>
        <rFont val="宋体"/>
        <family val="3"/>
        <charset val="134"/>
      </rPr>
      <t>溧水区</t>
    </r>
  </si>
  <si>
    <r>
      <rPr>
        <sz val="12"/>
        <color theme="1"/>
        <rFont val="宋体"/>
        <family val="3"/>
        <charset val="134"/>
      </rPr>
      <t>高淳区</t>
    </r>
  </si>
  <si>
    <r>
      <rPr>
        <sz val="12"/>
        <color theme="1"/>
        <rFont val="宋体"/>
        <family val="3"/>
        <charset val="134"/>
      </rPr>
      <t>栖霞区</t>
    </r>
  </si>
  <si>
    <r>
      <rPr>
        <sz val="12"/>
        <color theme="1"/>
        <rFont val="宋体"/>
        <family val="3"/>
        <charset val="134"/>
      </rPr>
      <t>合计</t>
    </r>
  </si>
  <si>
    <r>
      <rPr>
        <b/>
        <sz val="12"/>
        <color theme="1"/>
        <rFont val="宋体"/>
        <family val="3"/>
        <charset val="134"/>
      </rPr>
      <t>农机购置与应用补贴</t>
    </r>
  </si>
  <si>
    <r>
      <rPr>
        <sz val="12"/>
        <color theme="1"/>
        <rFont val="宋体"/>
        <family val="3"/>
        <charset val="134"/>
      </rPr>
      <t>附件</t>
    </r>
    <r>
      <rPr>
        <sz val="12"/>
        <color theme="1"/>
        <rFont val="Times New Roman"/>
        <family val="1"/>
      </rPr>
      <t>1-1</t>
    </r>
    <phoneticPr fontId="6" type="noConversion"/>
  </si>
  <si>
    <r>
      <t xml:space="preserve">2023 </t>
    </r>
    <r>
      <rPr>
        <b/>
        <sz val="12"/>
        <color theme="1"/>
        <rFont val="宋体"/>
        <family val="3"/>
        <charset val="134"/>
      </rPr>
      <t>年大豆玉米带状复合种植专用机具购置省级补贴</t>
    </r>
    <phoneticPr fontId="6" type="noConversion"/>
  </si>
  <si>
    <r>
      <t>2022</t>
    </r>
    <r>
      <rPr>
        <b/>
        <sz val="12"/>
        <color theme="1"/>
        <rFont val="宋体"/>
        <family val="3"/>
        <charset val="134"/>
      </rPr>
      <t>年省级现代农业产业高质量发展示范园建设（第二批资金）</t>
    </r>
    <phoneticPr fontId="6" type="noConversion"/>
  </si>
  <si>
    <t>“苏韵乡情”休闲农业宣传推介</t>
  </si>
  <si>
    <t>绿色优质农产品新品培育推广工程</t>
    <phoneticPr fontId="6" type="noConversion"/>
  </si>
  <si>
    <t>农业数字化建设</t>
    <phoneticPr fontId="6" type="noConversion"/>
  </si>
  <si>
    <r>
      <rPr>
        <sz val="12"/>
        <color theme="1"/>
        <rFont val="宋体"/>
        <family val="3"/>
        <charset val="134"/>
      </rPr>
      <t>市本级</t>
    </r>
    <phoneticPr fontId="6" type="noConversion"/>
  </si>
  <si>
    <t>乡村振兴考核奖励</t>
    <phoneticPr fontId="6" type="noConversion"/>
  </si>
  <si>
    <r>
      <t>2024</t>
    </r>
    <r>
      <rPr>
        <sz val="20"/>
        <color theme="1"/>
        <rFont val="方正小标宋简体"/>
        <family val="4"/>
        <charset val="134"/>
      </rPr>
      <t>年度第三批省级专项资金下达表（现代农业发展专项）</t>
    </r>
    <phoneticPr fontId="6" type="noConversion"/>
  </si>
  <si>
    <t>合计</t>
    <phoneticPr fontId="6" type="noConversion"/>
  </si>
  <si>
    <t>备注：市本级资金740万元：1、质监处：绿色优质农产品新品培育推广工程项目180万元；市场处：南京市农业大数据系统优化提升项目350万元；南京市农业装备推广中心（南京市农业信息中心）：稻麦生产智慧管理社会化云服务项目100万元和优质稻米全产业链数字化生产体系建设与应用项目110万元（资金归口处为市场处）。2、乡村振兴考核奖励资金1100万元包含省对市奖励资金500万元，可用于各区农业智慧化应用水平提升和浦口区滁河沿线农村一二三产业融合发展（250万元）；省对区奖励资金600万元，其中浦口区和溧水区各300万元，由相关区在专项内统筹使用。</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</si>
</sst>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0_ "/>
  </numFmts>
  <fonts count="12" x14ac:knownFonts="1">
    <font>
      <sz val="11"/>
      <color theme="1"/>
      <name val="宋体"/>
      <charset val="134"/>
      <scheme val="minor"/>
    </font>
    <font>
      <sz val="11"/>
      <color theme="1"/>
      <name val="Times New Roman"/>
      <family val="1"/>
    </font>
    <font>
      <sz val="12"/>
      <color theme="1"/>
      <name val="Times New Roman"/>
      <family val="1"/>
    </font>
    <font>
      <sz val="20"/>
      <color theme="1"/>
      <name val="方正小标宋简体"/>
      <family val="4"/>
      <charset val="134"/>
    </font>
    <font>
      <sz val="12"/>
      <name val="宋体"/>
      <family val="3"/>
      <charset val="134"/>
    </font>
    <font>
      <sz val="12"/>
      <color theme="1"/>
      <name val="宋体"/>
      <family val="3"/>
      <charset val="134"/>
    </font>
    <font>
      <sz val="9"/>
      <name val="宋体"/>
      <family val="3"/>
      <charset val="134"/>
      <scheme val="minor"/>
    </font>
    <font>
      <b/>
      <sz val="12"/>
      <color theme="1"/>
      <name val="Times New Roman"/>
      <family val="1"/>
    </font>
    <font>
      <b/>
      <sz val="12"/>
      <color theme="1"/>
      <name val="宋体"/>
      <family val="3"/>
      <charset val="134"/>
    </font>
    <font>
      <b/>
      <sz val="11"/>
      <color theme="1"/>
      <name val="宋体"/>
      <family val="3"/>
      <charset val="134"/>
    </font>
    <font>
      <sz val="20"/>
      <color theme="1"/>
      <name val="Times New Roman"/>
      <family val="1"/>
    </font>
    <font>
      <b/>
      <sz val="12"/>
      <color theme="1"/>
      <name val="宋体"/>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s>
  <cellStyleXfs count="2">
    <xf numFmtId="0" fontId="0" fillId="0" borderId="0">
      <alignment vertical="center"/>
    </xf>
    <xf numFmtId="0" fontId="4" fillId="0" borderId="0">
      <alignment vertical="center"/>
    </xf>
  </cellStyleXfs>
  <cellXfs count="34">
    <xf numFmtId="0" fontId="0" fillId="0" borderId="0" xfId="0">
      <alignment vertical="center"/>
    </xf>
    <xf numFmtId="176" fontId="1" fillId="0" borderId="0" xfId="0" applyNumberFormat="1" applyFont="1" applyAlignment="1">
      <alignment vertical="center" wrapText="1"/>
    </xf>
    <xf numFmtId="177" fontId="1" fillId="0" borderId="0" xfId="0" applyNumberFormat="1" applyFont="1" applyAlignment="1">
      <alignment horizontal="center" vertical="center" wrapText="1"/>
    </xf>
    <xf numFmtId="177" fontId="1" fillId="0" borderId="0" xfId="0" applyNumberFormat="1" applyFont="1" applyAlignment="1">
      <alignment vertical="center" wrapText="1"/>
    </xf>
    <xf numFmtId="177" fontId="2" fillId="0" borderId="0" xfId="0" applyNumberFormat="1" applyFont="1" applyAlignment="1">
      <alignment horizontal="center" vertical="center" wrapText="1"/>
    </xf>
    <xf numFmtId="177" fontId="2" fillId="0" borderId="0" xfId="0" applyNumberFormat="1" applyFont="1" applyAlignment="1">
      <alignment vertical="center" wrapText="1"/>
    </xf>
    <xf numFmtId="176" fontId="7" fillId="0" borderId="1" xfId="0" applyNumberFormat="1" applyFont="1" applyBorder="1" applyAlignment="1">
      <alignment horizontal="center" vertical="center" wrapText="1"/>
    </xf>
    <xf numFmtId="177" fontId="7" fillId="0" borderId="1" xfId="0" applyNumberFormat="1" applyFont="1" applyBorder="1" applyAlignment="1">
      <alignment horizontal="center" vertical="center" wrapText="1"/>
    </xf>
    <xf numFmtId="177" fontId="7" fillId="0" borderId="3" xfId="0" applyNumberFormat="1" applyFont="1" applyBorder="1" applyAlignment="1">
      <alignment horizontal="center" vertical="center" wrapText="1"/>
    </xf>
    <xf numFmtId="177" fontId="7" fillId="0" borderId="2"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176" fontId="2" fillId="0" borderId="0" xfId="0" applyNumberFormat="1" applyFont="1" applyAlignment="1">
      <alignment vertical="center" wrapText="1"/>
    </xf>
    <xf numFmtId="176" fontId="2" fillId="0" borderId="1" xfId="0" applyNumberFormat="1" applyFont="1" applyBorder="1" applyAlignment="1">
      <alignment horizontal="center" vertical="center" wrapText="1"/>
    </xf>
    <xf numFmtId="177" fontId="8" fillId="0" borderId="1" xfId="0" applyNumberFormat="1" applyFont="1" applyBorder="1" applyAlignment="1">
      <alignment horizontal="center" vertical="center" wrapText="1"/>
    </xf>
    <xf numFmtId="177" fontId="8" fillId="0" borderId="3" xfId="0" applyNumberFormat="1" applyFont="1" applyBorder="1" applyAlignment="1">
      <alignment horizontal="center" vertical="center" wrapText="1"/>
    </xf>
    <xf numFmtId="0" fontId="11" fillId="0" borderId="1"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lignment vertical="center"/>
    </xf>
    <xf numFmtId="0"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1" fillId="0" borderId="1" xfId="0" applyFont="1" applyBorder="1" applyAlignment="1">
      <alignment horizontal="center" vertical="center" wrapText="1"/>
    </xf>
    <xf numFmtId="177" fontId="9" fillId="0" borderId="1" xfId="0" applyNumberFormat="1" applyFont="1" applyBorder="1" applyAlignment="1">
      <alignment horizontal="center" vertical="center" wrapText="1"/>
    </xf>
    <xf numFmtId="176" fontId="10" fillId="0" borderId="0" xfId="0" applyNumberFormat="1" applyFont="1" applyAlignment="1">
      <alignment horizontal="center" vertical="center" wrapText="1"/>
    </xf>
    <xf numFmtId="0" fontId="1" fillId="0" borderId="0" xfId="0" applyFont="1" applyAlignment="1">
      <alignment vertical="center" wrapText="1"/>
    </xf>
    <xf numFmtId="0" fontId="2" fillId="0" borderId="0" xfId="0" applyFont="1" applyBorder="1" applyAlignment="1">
      <alignment horizontal="right" vertical="center" wrapText="1"/>
    </xf>
    <xf numFmtId="0" fontId="2" fillId="0" borderId="0" xfId="0" applyFont="1" applyBorder="1" applyAlignment="1">
      <alignment vertical="center" wrapText="1"/>
    </xf>
    <xf numFmtId="176" fontId="2" fillId="0" borderId="0" xfId="0" applyNumberFormat="1" applyFont="1" applyAlignment="1">
      <alignment vertical="center" wrapText="1"/>
    </xf>
    <xf numFmtId="0" fontId="2" fillId="0" borderId="0" xfId="0" applyFont="1" applyAlignment="1">
      <alignment vertical="center" wrapText="1"/>
    </xf>
    <xf numFmtId="176"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76" fontId="5" fillId="0" borderId="4" xfId="0" applyNumberFormat="1" applyFont="1" applyBorder="1" applyAlignment="1">
      <alignment vertical="center" wrapText="1"/>
    </xf>
    <xf numFmtId="0" fontId="2" fillId="0" borderId="4" xfId="0" applyFont="1" applyBorder="1" applyAlignment="1">
      <alignment vertical="center" wrapText="1"/>
    </xf>
    <xf numFmtId="0" fontId="0" fillId="0" borderId="4" xfId="0" applyBorder="1" applyAlignment="1">
      <alignment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
  <sheetViews>
    <sheetView showZeros="0" tabSelected="1" view="pageBreakPreview" zoomScale="75" zoomScaleNormal="90" zoomScaleSheetLayoutView="75" workbookViewId="0">
      <selection activeCell="A14" sqref="A14:J14"/>
    </sheetView>
  </sheetViews>
  <sheetFormatPr defaultColWidth="9" defaultRowHeight="15" x14ac:dyDescent="0.15"/>
  <cols>
    <col min="1" max="1" width="6.875" style="1" customWidth="1"/>
    <col min="2" max="2" width="12.125" style="2" customWidth="1"/>
    <col min="3" max="3" width="14.75" style="3" customWidth="1"/>
    <col min="4" max="4" width="26.125" style="3" customWidth="1"/>
    <col min="5" max="5" width="17.5" style="3" customWidth="1"/>
    <col min="6" max="6" width="25.75" style="2" customWidth="1"/>
    <col min="7" max="7" width="14.375" style="3" customWidth="1"/>
    <col min="8" max="8" width="14.5" style="3" customWidth="1"/>
    <col min="9" max="9" width="17.125" style="3" customWidth="1"/>
    <col min="10" max="10" width="11.625" style="2" customWidth="1"/>
    <col min="11" max="16384" width="9" style="3"/>
  </cols>
  <sheetData>
    <row r="1" spans="1:10" ht="29.25" customHeight="1" x14ac:dyDescent="0.15">
      <c r="A1" s="27" t="s">
        <v>12</v>
      </c>
      <c r="B1" s="28"/>
      <c r="C1" s="28"/>
      <c r="D1" s="28"/>
      <c r="E1" s="28"/>
      <c r="F1" s="28"/>
    </row>
    <row r="2" spans="1:10" ht="71.25" customHeight="1" x14ac:dyDescent="0.15">
      <c r="A2" s="23" t="s">
        <v>20</v>
      </c>
      <c r="B2" s="23"/>
      <c r="C2" s="23"/>
      <c r="D2" s="23"/>
      <c r="E2" s="23"/>
      <c r="F2" s="23"/>
      <c r="G2" s="24"/>
      <c r="H2" s="24"/>
      <c r="I2" s="24"/>
      <c r="J2" s="24"/>
    </row>
    <row r="3" spans="1:10" ht="29.25" customHeight="1" x14ac:dyDescent="0.15">
      <c r="A3" s="11"/>
      <c r="B3" s="4"/>
      <c r="C3" s="5"/>
      <c r="D3" s="5"/>
      <c r="E3" s="5"/>
      <c r="F3" s="25" t="s">
        <v>0</v>
      </c>
      <c r="G3" s="26"/>
      <c r="H3" s="24"/>
      <c r="I3" s="24"/>
      <c r="J3" s="24"/>
    </row>
    <row r="4" spans="1:10" ht="62.25" customHeight="1" x14ac:dyDescent="0.15">
      <c r="A4" s="6" t="s">
        <v>1</v>
      </c>
      <c r="B4" s="7" t="s">
        <v>2</v>
      </c>
      <c r="C4" s="8" t="s">
        <v>11</v>
      </c>
      <c r="D4" s="9" t="s">
        <v>13</v>
      </c>
      <c r="E4" s="14" t="s">
        <v>19</v>
      </c>
      <c r="F4" s="8" t="s">
        <v>14</v>
      </c>
      <c r="G4" s="13" t="s">
        <v>15</v>
      </c>
      <c r="H4" s="15" t="s">
        <v>16</v>
      </c>
      <c r="I4" s="21" t="s">
        <v>17</v>
      </c>
      <c r="J4" s="22" t="s">
        <v>21</v>
      </c>
    </row>
    <row r="5" spans="1:10" ht="33" customHeight="1" x14ac:dyDescent="0.15">
      <c r="A5" s="12">
        <v>1</v>
      </c>
      <c r="B5" s="10" t="s">
        <v>3</v>
      </c>
      <c r="C5" s="16">
        <v>12</v>
      </c>
      <c r="D5" s="16"/>
      <c r="E5" s="19">
        <v>0</v>
      </c>
      <c r="F5" s="16"/>
      <c r="G5" s="16">
        <v>10</v>
      </c>
      <c r="H5" s="16"/>
      <c r="I5" s="16"/>
      <c r="J5" s="18">
        <f>SUM(C5:I5)</f>
        <v>22</v>
      </c>
    </row>
    <row r="6" spans="1:10" ht="33" customHeight="1" x14ac:dyDescent="0.15">
      <c r="A6" s="12">
        <v>2</v>
      </c>
      <c r="B6" s="10" t="s">
        <v>4</v>
      </c>
      <c r="C6" s="16">
        <v>96</v>
      </c>
      <c r="D6" s="16"/>
      <c r="E6" s="20">
        <v>73.900000000000006</v>
      </c>
      <c r="F6" s="16"/>
      <c r="G6" s="16">
        <v>10</v>
      </c>
      <c r="H6" s="16"/>
      <c r="I6" s="16">
        <v>160</v>
      </c>
      <c r="J6" s="18">
        <f t="shared" ref="J6:J12" si="0">SUM(C6:I6)</f>
        <v>339.9</v>
      </c>
    </row>
    <row r="7" spans="1:10" ht="33" customHeight="1" x14ac:dyDescent="0.15">
      <c r="A7" s="12">
        <v>3</v>
      </c>
      <c r="B7" s="10" t="s">
        <v>5</v>
      </c>
      <c r="C7" s="16">
        <v>20</v>
      </c>
      <c r="D7" s="16"/>
      <c r="E7" s="20">
        <v>607.4</v>
      </c>
      <c r="F7" s="16"/>
      <c r="G7" s="16"/>
      <c r="H7" s="16"/>
      <c r="I7" s="16"/>
      <c r="J7" s="18">
        <f t="shared" si="0"/>
        <v>627.4</v>
      </c>
    </row>
    <row r="8" spans="1:10" ht="33" customHeight="1" x14ac:dyDescent="0.15">
      <c r="A8" s="12">
        <v>4</v>
      </c>
      <c r="B8" s="10" t="s">
        <v>6</v>
      </c>
      <c r="C8" s="16">
        <v>178</v>
      </c>
      <c r="D8" s="16">
        <v>0.28000000000000003</v>
      </c>
      <c r="E8" s="20">
        <v>37.9</v>
      </c>
      <c r="F8" s="16"/>
      <c r="G8" s="16">
        <v>100</v>
      </c>
      <c r="H8" s="16"/>
      <c r="I8" s="16"/>
      <c r="J8" s="18">
        <f t="shared" si="0"/>
        <v>316.18</v>
      </c>
    </row>
    <row r="9" spans="1:10" ht="33" customHeight="1" x14ac:dyDescent="0.15">
      <c r="A9" s="12">
        <v>5</v>
      </c>
      <c r="B9" s="10" t="s">
        <v>7</v>
      </c>
      <c r="C9" s="16">
        <v>81</v>
      </c>
      <c r="D9" s="16"/>
      <c r="E9" s="20">
        <v>348.4</v>
      </c>
      <c r="F9" s="16"/>
      <c r="G9" s="16"/>
      <c r="H9" s="16"/>
      <c r="I9" s="16">
        <v>540</v>
      </c>
      <c r="J9" s="18">
        <f t="shared" si="0"/>
        <v>969.4</v>
      </c>
    </row>
    <row r="10" spans="1:10" ht="33" customHeight="1" x14ac:dyDescent="0.15">
      <c r="A10" s="12">
        <v>6</v>
      </c>
      <c r="B10" s="10" t="s">
        <v>8</v>
      </c>
      <c r="C10" s="16">
        <v>40</v>
      </c>
      <c r="D10" s="16"/>
      <c r="E10" s="20">
        <v>32.4</v>
      </c>
      <c r="F10" s="16">
        <v>1200</v>
      </c>
      <c r="G10" s="16">
        <v>10</v>
      </c>
      <c r="H10" s="16"/>
      <c r="I10" s="16"/>
      <c r="J10" s="18">
        <f t="shared" si="0"/>
        <v>1282.4000000000001</v>
      </c>
    </row>
    <row r="11" spans="1:10" ht="33" customHeight="1" x14ac:dyDescent="0.15">
      <c r="A11" s="12">
        <v>7</v>
      </c>
      <c r="B11" s="10" t="s">
        <v>9</v>
      </c>
      <c r="C11" s="16">
        <v>15</v>
      </c>
      <c r="D11" s="18"/>
      <c r="E11" s="20">
        <v>0</v>
      </c>
      <c r="F11" s="16"/>
      <c r="G11" s="17"/>
      <c r="H11" s="16"/>
      <c r="I11" s="16"/>
      <c r="J11" s="18">
        <f t="shared" si="0"/>
        <v>15</v>
      </c>
    </row>
    <row r="12" spans="1:10" ht="33" customHeight="1" x14ac:dyDescent="0.15">
      <c r="A12" s="12">
        <v>8</v>
      </c>
      <c r="B12" s="10" t="s">
        <v>18</v>
      </c>
      <c r="C12" s="18"/>
      <c r="D12" s="18"/>
      <c r="E12" s="18"/>
      <c r="F12" s="16"/>
      <c r="G12" s="18"/>
      <c r="H12" s="18">
        <v>180</v>
      </c>
      <c r="I12" s="16">
        <v>560</v>
      </c>
      <c r="J12" s="18">
        <f t="shared" si="0"/>
        <v>740</v>
      </c>
    </row>
    <row r="13" spans="1:10" ht="33" customHeight="1" x14ac:dyDescent="0.15">
      <c r="A13" s="29" t="s">
        <v>10</v>
      </c>
      <c r="B13" s="30"/>
      <c r="C13" s="18">
        <f>SUM(C5:C12)</f>
        <v>442</v>
      </c>
      <c r="D13" s="18">
        <f>SUM(D5:D12)</f>
        <v>0.28000000000000003</v>
      </c>
      <c r="E13" s="18">
        <f>SUM(E5:E12)</f>
        <v>1100</v>
      </c>
      <c r="F13" s="18">
        <f>SUM(F5:F12)</f>
        <v>1200</v>
      </c>
      <c r="G13" s="18">
        <v>130</v>
      </c>
      <c r="H13" s="18">
        <f>SUM(H5:H12)</f>
        <v>180</v>
      </c>
      <c r="I13" s="18">
        <f>SUM(I5:I12)</f>
        <v>1260</v>
      </c>
      <c r="J13" s="18">
        <f>SUM(J5:J12)</f>
        <v>4312.2800000000007</v>
      </c>
    </row>
    <row r="14" spans="1:10" ht="72" customHeight="1" x14ac:dyDescent="0.15">
      <c r="A14" s="31" t="s">
        <v>22</v>
      </c>
      <c r="B14" s="32"/>
      <c r="C14" s="32"/>
      <c r="D14" s="32"/>
      <c r="E14" s="32"/>
      <c r="F14" s="32"/>
      <c r="G14" s="32"/>
      <c r="H14" s="33"/>
      <c r="I14" s="33"/>
      <c r="J14" s="33"/>
    </row>
  </sheetData>
  <mergeCells count="5">
    <mergeCell ref="A2:J2"/>
    <mergeCell ref="F3:J3"/>
    <mergeCell ref="A1:F1"/>
    <mergeCell ref="A13:B13"/>
    <mergeCell ref="A14:J14"/>
  </mergeCells>
  <phoneticPr fontId="6" type="noConversion"/>
  <pageMargins left="0.511811023622047" right="0.196850393700787" top="0.27559055118110198" bottom="0.27559055118110198" header="0.196850393700787" footer="0.15748031496063"/>
  <pageSetup paperSize="9" scale="8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czy</cp:lastModifiedBy>
  <cp:lastPrinted>2024-07-24T02:55:51Z</cp:lastPrinted>
  <dcterms:created xsi:type="dcterms:W3CDTF">2021-12-28T03:08:00Z</dcterms:created>
  <dcterms:modified xsi:type="dcterms:W3CDTF">2024-08-01T07:13:13Z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E25B72C6016C49168C6B875BC51EF6B0</vt:lpwstr>
  </property>
  <property fmtid="{D5CDD505-2E9C-101B-9397-08002B2CF9AE}" pid="3" name="KSOProductBuildVer">
    <vt:lpwstr>2052-12.1.0.15374</vt:lpwstr>
  </property>
  <property fmtid="{D5CDD505-2E9C-101B-9397-08002B2CF9AE}" pid="4" name="KSOReadingLayout">
    <vt:bool>true</vt:bool>
  </property>
</Properties>
</file>