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22170" windowHeight="12285"/>
  </bookViews>
  <sheets>
    <sheet name="总表" sheetId="1" r:id="rId1"/>
  </sheets>
  <definedNames>
    <definedName name="_xlnm.Print_Area" localSheetId="0">总表!$A$1:$H$14</definedName>
  </definedNames>
  <calcPr calcId="145621"/>
</workbook>
</file>

<file path=xl/calcChain.xml><?xml version="1.0" encoding="utf-8"?>
<calcChain xmlns="http://schemas.openxmlformats.org/spreadsheetml/2006/main">
  <c r="E14" i="1" l="1"/>
  <c r="G14" i="1"/>
  <c r="C14" i="1"/>
  <c r="D14" i="1"/>
  <c r="F13" i="1" l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l="1"/>
  <c r="H14" i="1" s="1"/>
  <c r="F14" i="1"/>
</calcChain>
</file>

<file path=xl/sharedStrings.xml><?xml version="1.0" encoding="utf-8"?>
<sst xmlns="http://schemas.openxmlformats.org/spreadsheetml/2006/main" count="21" uniqueCount="21">
  <si>
    <t>附件1</t>
  </si>
  <si>
    <t>单位：万元</t>
  </si>
  <si>
    <t>序号</t>
  </si>
  <si>
    <t>区属</t>
  </si>
  <si>
    <t>现代农业发展专项</t>
  </si>
  <si>
    <t>农业农村公共服务专项</t>
  </si>
  <si>
    <t>农业绿色发展专项</t>
  </si>
  <si>
    <r>
      <rPr>
        <sz val="11"/>
        <color theme="1"/>
        <rFont val="宋体"/>
        <family val="3"/>
        <charset val="134"/>
      </rPr>
      <t>江北新区</t>
    </r>
  </si>
  <si>
    <r>
      <rPr>
        <sz val="11"/>
        <color theme="1"/>
        <rFont val="宋体"/>
        <family val="3"/>
        <charset val="134"/>
      </rPr>
      <t>江宁区</t>
    </r>
  </si>
  <si>
    <r>
      <rPr>
        <sz val="11"/>
        <color theme="1"/>
        <rFont val="宋体"/>
        <family val="3"/>
        <charset val="134"/>
      </rPr>
      <t>浦口区</t>
    </r>
  </si>
  <si>
    <r>
      <rPr>
        <sz val="11"/>
        <color theme="1"/>
        <rFont val="宋体"/>
        <family val="3"/>
        <charset val="134"/>
      </rPr>
      <t>六合区</t>
    </r>
  </si>
  <si>
    <r>
      <rPr>
        <sz val="11"/>
        <color theme="1"/>
        <rFont val="宋体"/>
        <family val="3"/>
        <charset val="134"/>
      </rPr>
      <t>溧水区</t>
    </r>
  </si>
  <si>
    <r>
      <rPr>
        <sz val="11"/>
        <color theme="1"/>
        <rFont val="宋体"/>
        <family val="3"/>
        <charset val="134"/>
      </rPr>
      <t>高淳区</t>
    </r>
  </si>
  <si>
    <r>
      <rPr>
        <sz val="11"/>
        <color theme="1"/>
        <rFont val="宋体"/>
        <family val="3"/>
        <charset val="134"/>
      </rPr>
      <t>栖霞区</t>
    </r>
  </si>
  <si>
    <r>
      <rPr>
        <sz val="11"/>
        <color theme="1"/>
        <rFont val="宋体"/>
        <family val="3"/>
        <charset val="134"/>
      </rPr>
      <t>雨花台区</t>
    </r>
  </si>
  <si>
    <t>小  计</t>
  </si>
  <si>
    <t>2025年第一批市级农业专项资金计划下达汇总表</t>
    <phoneticPr fontId="10" type="noConversion"/>
  </si>
  <si>
    <t>本次下达资金</t>
    <phoneticPr fontId="10" type="noConversion"/>
  </si>
  <si>
    <t>2024年已提前下达资金（宁农计〔2024〕50号）</t>
    <phoneticPr fontId="10" type="noConversion"/>
  </si>
  <si>
    <t>实际下达资金合计</t>
    <phoneticPr fontId="10" type="noConversion"/>
  </si>
  <si>
    <t>本次下达资金合计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</si>
</sst>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1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0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Zeros="0" tabSelected="1" view="pageBreakPreview" topLeftCell="A4" zoomScale="85" zoomScaleNormal="100" workbookViewId="0">
      <selection activeCell="K17" sqref="K17"/>
    </sheetView>
  </sheetViews>
  <sheetFormatPr defaultColWidth="9" defaultRowHeight="13.5" x14ac:dyDescent="0.15"/>
  <cols>
    <col min="1" max="1" width="7.625" style="1" customWidth="1"/>
    <col min="2" max="2" width="14.625" style="1" customWidth="1"/>
    <col min="3" max="8" width="10.625" style="1" customWidth="1"/>
    <col min="9" max="16384" width="9" style="1"/>
  </cols>
  <sheetData>
    <row r="1" spans="1:12" x14ac:dyDescent="0.15">
      <c r="A1" s="2" t="s">
        <v>0</v>
      </c>
    </row>
    <row r="2" spans="1:12" ht="39.950000000000003" customHeight="1" x14ac:dyDescent="0.15">
      <c r="A2" s="15" t="s">
        <v>16</v>
      </c>
      <c r="B2" s="15"/>
      <c r="C2" s="15"/>
      <c r="D2" s="15"/>
      <c r="E2" s="15"/>
      <c r="F2" s="15"/>
      <c r="G2" s="15"/>
      <c r="H2" s="15"/>
      <c r="I2" s="13"/>
      <c r="J2" s="13"/>
      <c r="K2" s="13"/>
      <c r="L2" s="13"/>
    </row>
    <row r="3" spans="1:12" x14ac:dyDescent="0.15">
      <c r="B3" s="3"/>
      <c r="F3" s="4"/>
      <c r="H3" s="5" t="s">
        <v>1</v>
      </c>
    </row>
    <row r="4" spans="1:12" ht="55.15" customHeight="1" x14ac:dyDescent="0.15">
      <c r="A4" s="16" t="s">
        <v>2</v>
      </c>
      <c r="B4" s="16" t="s">
        <v>3</v>
      </c>
      <c r="C4" s="16" t="s">
        <v>17</v>
      </c>
      <c r="D4" s="16"/>
      <c r="E4" s="16"/>
      <c r="F4" s="16"/>
      <c r="G4" s="18" t="s">
        <v>18</v>
      </c>
      <c r="H4" s="19" t="s">
        <v>19</v>
      </c>
    </row>
    <row r="5" spans="1:12" ht="55.15" customHeight="1" x14ac:dyDescent="0.15">
      <c r="A5" s="16"/>
      <c r="B5" s="16"/>
      <c r="C5" s="6" t="s">
        <v>4</v>
      </c>
      <c r="D5" s="6" t="s">
        <v>5</v>
      </c>
      <c r="E5" s="6" t="s">
        <v>6</v>
      </c>
      <c r="F5" s="6" t="s">
        <v>20</v>
      </c>
      <c r="G5" s="18"/>
      <c r="H5" s="19"/>
      <c r="L5" s="4"/>
    </row>
    <row r="6" spans="1:12" ht="49.9" customHeight="1" x14ac:dyDescent="0.15">
      <c r="A6" s="7">
        <v>1</v>
      </c>
      <c r="B6" s="8" t="s">
        <v>7</v>
      </c>
      <c r="C6" s="9">
        <v>201</v>
      </c>
      <c r="D6" s="9">
        <v>94</v>
      </c>
      <c r="E6" s="9">
        <v>705.2</v>
      </c>
      <c r="F6" s="9">
        <f t="shared" ref="F6:F13" si="0">SUM(C6:E6)</f>
        <v>1000.2</v>
      </c>
      <c r="G6" s="9">
        <v>624</v>
      </c>
      <c r="H6" s="9">
        <f t="shared" ref="H6:H13" si="1">F6-G6</f>
        <v>376.20000000000005</v>
      </c>
    </row>
    <row r="7" spans="1:12" ht="49.9" customHeight="1" x14ac:dyDescent="0.15">
      <c r="A7" s="7">
        <v>2</v>
      </c>
      <c r="B7" s="8" t="s">
        <v>8</v>
      </c>
      <c r="C7" s="9">
        <v>2656.55</v>
      </c>
      <c r="D7" s="9">
        <v>481</v>
      </c>
      <c r="E7" s="9">
        <v>1854</v>
      </c>
      <c r="F7" s="9">
        <f t="shared" si="0"/>
        <v>4991.55</v>
      </c>
      <c r="G7" s="9">
        <v>1403</v>
      </c>
      <c r="H7" s="9">
        <f t="shared" si="1"/>
        <v>3588.55</v>
      </c>
    </row>
    <row r="8" spans="1:12" ht="49.9" customHeight="1" x14ac:dyDescent="0.15">
      <c r="A8" s="7">
        <v>3</v>
      </c>
      <c r="B8" s="8" t="s">
        <v>9</v>
      </c>
      <c r="C8" s="9">
        <v>2239</v>
      </c>
      <c r="D8" s="9">
        <v>541</v>
      </c>
      <c r="E8" s="9">
        <v>1292.25</v>
      </c>
      <c r="F8" s="9">
        <f t="shared" si="0"/>
        <v>4072.25</v>
      </c>
      <c r="G8" s="9">
        <v>1099</v>
      </c>
      <c r="H8" s="9">
        <f t="shared" si="1"/>
        <v>2973.25</v>
      </c>
    </row>
    <row r="9" spans="1:12" ht="49.9" customHeight="1" x14ac:dyDescent="0.15">
      <c r="A9" s="7">
        <v>4</v>
      </c>
      <c r="B9" s="8" t="s">
        <v>10</v>
      </c>
      <c r="C9" s="9">
        <v>4035.23</v>
      </c>
      <c r="D9" s="9">
        <v>2589</v>
      </c>
      <c r="E9" s="9">
        <v>2851.8</v>
      </c>
      <c r="F9" s="9">
        <f t="shared" si="0"/>
        <v>9476.0299999999988</v>
      </c>
      <c r="G9" s="9">
        <v>2914</v>
      </c>
      <c r="H9" s="9">
        <f t="shared" si="1"/>
        <v>6562.0299999999988</v>
      </c>
    </row>
    <row r="10" spans="1:12" ht="49.9" customHeight="1" x14ac:dyDescent="0.15">
      <c r="A10" s="7">
        <v>5</v>
      </c>
      <c r="B10" s="8" t="s">
        <v>11</v>
      </c>
      <c r="C10" s="9">
        <v>3912.13</v>
      </c>
      <c r="D10" s="9">
        <v>1065</v>
      </c>
      <c r="E10" s="9">
        <v>1708.5</v>
      </c>
      <c r="F10" s="9">
        <f t="shared" si="0"/>
        <v>6685.63</v>
      </c>
      <c r="G10" s="9">
        <v>890</v>
      </c>
      <c r="H10" s="9">
        <f t="shared" si="1"/>
        <v>5795.63</v>
      </c>
    </row>
    <row r="11" spans="1:12" ht="49.9" customHeight="1" x14ac:dyDescent="0.15">
      <c r="A11" s="7">
        <v>6</v>
      </c>
      <c r="B11" s="8" t="s">
        <v>12</v>
      </c>
      <c r="C11" s="9">
        <v>3325.19</v>
      </c>
      <c r="D11" s="9">
        <v>423</v>
      </c>
      <c r="E11" s="9">
        <v>1126.5</v>
      </c>
      <c r="F11" s="9">
        <f t="shared" si="0"/>
        <v>4874.6900000000005</v>
      </c>
      <c r="G11" s="9">
        <v>810</v>
      </c>
      <c r="H11" s="9">
        <f t="shared" si="1"/>
        <v>4064.6900000000005</v>
      </c>
    </row>
    <row r="12" spans="1:12" ht="49.9" customHeight="1" x14ac:dyDescent="0.15">
      <c r="A12" s="7">
        <v>7</v>
      </c>
      <c r="B12" s="8" t="s">
        <v>13</v>
      </c>
      <c r="C12" s="9">
        <v>705</v>
      </c>
      <c r="D12" s="9">
        <v>63</v>
      </c>
      <c r="E12" s="9">
        <v>734.5</v>
      </c>
      <c r="F12" s="9">
        <f t="shared" si="0"/>
        <v>1502.5</v>
      </c>
      <c r="G12" s="9">
        <v>749</v>
      </c>
      <c r="H12" s="9">
        <f t="shared" si="1"/>
        <v>753.5</v>
      </c>
      <c r="L12" s="14"/>
    </row>
    <row r="13" spans="1:12" ht="49.9" customHeight="1" x14ac:dyDescent="0.15">
      <c r="A13" s="7">
        <v>8</v>
      </c>
      <c r="B13" s="8" t="s">
        <v>14</v>
      </c>
      <c r="C13" s="9">
        <v>53</v>
      </c>
      <c r="D13" s="9">
        <v>4</v>
      </c>
      <c r="E13" s="9">
        <v>21.1</v>
      </c>
      <c r="F13" s="9">
        <f t="shared" si="0"/>
        <v>78.099999999999994</v>
      </c>
      <c r="G13" s="9">
        <v>70</v>
      </c>
      <c r="H13" s="9">
        <f t="shared" si="1"/>
        <v>8.0999999999999943</v>
      </c>
      <c r="L13" s="14"/>
    </row>
    <row r="14" spans="1:12" ht="49.9" customHeight="1" x14ac:dyDescent="0.15">
      <c r="A14" s="17" t="s">
        <v>15</v>
      </c>
      <c r="B14" s="17"/>
      <c r="C14" s="10">
        <f t="shared" ref="C14:H14" si="2">SUM(C6:C13)</f>
        <v>17127.099999999999</v>
      </c>
      <c r="D14" s="10">
        <f t="shared" si="2"/>
        <v>5260</v>
      </c>
      <c r="E14" s="10">
        <f t="shared" si="2"/>
        <v>10293.85</v>
      </c>
      <c r="F14" s="10">
        <f t="shared" si="2"/>
        <v>32680.949999999997</v>
      </c>
      <c r="G14" s="10">
        <f t="shared" si="2"/>
        <v>8559</v>
      </c>
      <c r="H14" s="10">
        <f t="shared" si="2"/>
        <v>24121.949999999997</v>
      </c>
    </row>
    <row r="15" spans="1:12" ht="40.15" customHeight="1" x14ac:dyDescent="0.15">
      <c r="A15" s="11"/>
      <c r="B15" s="11"/>
      <c r="C15" s="12"/>
      <c r="D15" s="12"/>
      <c r="E15" s="12"/>
      <c r="F15" s="12"/>
      <c r="G15" s="12"/>
      <c r="H15" s="12"/>
    </row>
    <row r="16" spans="1:12" ht="21.4" customHeight="1" x14ac:dyDescent="0.15">
      <c r="A16" s="11"/>
      <c r="B16" s="11"/>
      <c r="C16" s="12"/>
      <c r="D16" s="12"/>
      <c r="E16" s="12"/>
      <c r="F16" s="12"/>
      <c r="G16" s="12"/>
      <c r="H16" s="12"/>
    </row>
    <row r="17" spans="1:8" ht="21.4" customHeight="1" x14ac:dyDescent="0.15">
      <c r="A17" s="11"/>
      <c r="B17" s="11"/>
      <c r="C17" s="12"/>
      <c r="D17" s="12"/>
      <c r="E17" s="12"/>
      <c r="F17" s="12"/>
      <c r="G17" s="12"/>
      <c r="H17" s="12"/>
    </row>
    <row r="18" spans="1:8" ht="21.4" customHeight="1" x14ac:dyDescent="0.15">
      <c r="A18" s="11"/>
      <c r="B18" s="11"/>
      <c r="C18" s="12"/>
      <c r="D18" s="12"/>
      <c r="E18" s="12"/>
      <c r="F18" s="12"/>
      <c r="G18" s="12"/>
      <c r="H18" s="12"/>
    </row>
  </sheetData>
  <mergeCells count="7">
    <mergeCell ref="A2:H2"/>
    <mergeCell ref="C4:F4"/>
    <mergeCell ref="A14:B14"/>
    <mergeCell ref="A4:A5"/>
    <mergeCell ref="B4:B5"/>
    <mergeCell ref="G4:G5"/>
    <mergeCell ref="H4:H5"/>
  </mergeCells>
  <phoneticPr fontId="1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Windows 用户</cp:lastModifiedBy>
  <cp:lastPrinted>2025-04-07T01:32:31Z</cp:lastPrinted>
  <dcterms:created xsi:type="dcterms:W3CDTF">2022-03-03T06:34:00Z</dcterms:created>
  <dcterms:modified xsi:type="dcterms:W3CDTF">2025-04-10T09:12:05Z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F37412A8606E414290D01F7B9C3D26CA</vt:lpwstr>
  </property>
  <property fmtid="{D5CDD505-2E9C-101B-9397-08002B2CF9AE}" pid="3" name="KSOProductBuildVer">
    <vt:lpwstr>2052-11.1.0.12980</vt:lpwstr>
  </property>
</Properties>
</file>