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4" i="1" l="1"/>
  <c r="E14" i="1"/>
  <c r="D14" i="1"/>
  <c r="C7" i="1"/>
  <c r="G7" i="1" s="1"/>
  <c r="C8" i="1"/>
  <c r="G8" i="1" s="1"/>
  <c r="C9" i="1"/>
  <c r="G9" i="1" s="1"/>
  <c r="C10" i="1"/>
  <c r="G10" i="1" s="1"/>
  <c r="C11" i="1"/>
  <c r="G11" i="1" s="1"/>
  <c r="C12" i="1"/>
  <c r="G12" i="1" s="1"/>
  <c r="C13" i="1"/>
  <c r="C6" i="1"/>
  <c r="G14" i="1" l="1"/>
  <c r="C14" i="1"/>
</calcChain>
</file>

<file path=xl/sharedStrings.xml><?xml version="1.0" encoding="utf-8"?>
<sst xmlns="http://schemas.openxmlformats.org/spreadsheetml/2006/main" count="20" uniqueCount="20">
  <si>
    <r>
      <rPr>
        <sz val="11"/>
        <color theme="1"/>
        <rFont val="宋体"/>
        <family val="2"/>
      </rPr>
      <t>附件</t>
    </r>
    <r>
      <rPr>
        <sz val="11"/>
        <color theme="1"/>
        <rFont val="Times New Roman"/>
        <family val="1"/>
      </rPr>
      <t>1-6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</si>
  <si>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序号</t>
    </r>
  </si>
  <si>
    <r>
      <rPr>
        <b/>
        <sz val="11"/>
        <color rgb="FF000000"/>
        <rFont val="方正黑体_GBK"/>
        <family val="3"/>
        <charset val="134"/>
      </rPr>
      <t>区属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</si>
  <si>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资金总计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</si>
  <si>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应下达资金</t>
    </r>
  </si>
  <si>
    <r>
      <rPr>
        <b/>
        <sz val="11"/>
        <color rgb="FF000000"/>
        <rFont val="方正黑体_GBK"/>
        <family val="3"/>
        <charset val="134"/>
      </rPr>
      <t>已提前下达资金（宁农计〔</t>
    </r>
    <r>
      <rPr>
        <b/>
        <sz val="11"/>
        <color rgb="FF000000"/>
        <rFont val="Times New Roman"/>
        <family val="1"/>
      </rPr>
      <t>2024</t>
    </r>
    <r>
      <rPr>
        <b/>
        <sz val="11"/>
        <color rgb="FF000000"/>
        <rFont val="方正黑体_GBK"/>
        <family val="3"/>
        <charset val="134"/>
      </rPr>
      <t>〕</t>
    </r>
    <r>
      <rPr>
        <b/>
        <sz val="11"/>
        <color rgb="FF000000"/>
        <rFont val="Times New Roman"/>
        <family val="1"/>
      </rPr>
      <t>49</t>
    </r>
    <r>
      <rPr>
        <b/>
        <sz val="11"/>
        <color rgb="FF000000"/>
        <rFont val="方正黑体_GBK"/>
        <family val="3"/>
        <charset val="134"/>
      </rPr>
      <t>号）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</si>
  <si>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强制免疫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</si>
  <si>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养殖环节无害化处理</t>
    </r>
    <phoneticPr fontId="1" type="noConversion"/>
  </si>
  <si>
    <r>
      <rPr>
        <sz val="11"/>
        <color theme="1"/>
        <rFont val="宋体"/>
        <family val="2"/>
      </rPr>
      <t>江北新区</t>
    </r>
    <phoneticPr fontId="2" type="noConversion"/>
  </si>
  <si>
    <r>
      <rPr>
        <sz val="11"/>
        <color theme="1"/>
        <rFont val="宋体"/>
        <family val="2"/>
      </rPr>
      <t>江宁区</t>
    </r>
    <phoneticPr fontId="2" type="noConversion"/>
  </si>
  <si>
    <r>
      <rPr>
        <sz val="11"/>
        <color theme="1"/>
        <rFont val="宋体"/>
        <family val="2"/>
      </rPr>
      <t>浦口区</t>
    </r>
    <phoneticPr fontId="2" type="noConversion"/>
  </si>
  <si>
    <r>
      <rPr>
        <sz val="11"/>
        <color theme="1"/>
        <rFont val="宋体"/>
        <family val="2"/>
      </rPr>
      <t>六合区</t>
    </r>
    <phoneticPr fontId="2" type="noConversion"/>
  </si>
  <si>
    <r>
      <rPr>
        <sz val="11"/>
        <color theme="1"/>
        <rFont val="宋体"/>
        <family val="2"/>
      </rPr>
      <t>溧水区</t>
    </r>
    <phoneticPr fontId="2" type="noConversion"/>
  </si>
  <si>
    <r>
      <rPr>
        <sz val="11"/>
        <color theme="1"/>
        <rFont val="宋体"/>
        <family val="2"/>
      </rPr>
      <t>高淳区</t>
    </r>
    <phoneticPr fontId="2" type="noConversion"/>
  </si>
  <si>
    <r>
      <rPr>
        <sz val="11"/>
        <color theme="1"/>
        <rFont val="宋体"/>
        <family val="2"/>
      </rPr>
      <t>栖霞区</t>
    </r>
    <phoneticPr fontId="2" type="noConversion"/>
  </si>
  <si>
    <r>
      <rPr>
        <sz val="11"/>
        <color theme="1"/>
        <rFont val="宋体"/>
        <family val="2"/>
      </rPr>
      <t>雨花台区</t>
    </r>
    <phoneticPr fontId="2" type="noConversion"/>
  </si>
  <si>
    <r>
      <rPr>
        <sz val="11"/>
        <color theme="1"/>
        <rFont val="宋体"/>
        <family val="2"/>
      </rPr>
      <t>合计</t>
    </r>
    <phoneticPr fontId="1" type="noConversion"/>
  </si>
  <si>
    <r>
      <rPr>
        <sz val="10"/>
        <color theme="1"/>
        <rFont val="宋体"/>
        <family val="2"/>
      </rPr>
      <t>单位：万元</t>
    </r>
    <phoneticPr fontId="1" type="noConversion"/>
  </si>
  <si>
    <t>本次实际下达资金</t>
    <phoneticPr fontId="1" type="noConversion"/>
  </si>
  <si>
    <r>
      <t>2025</t>
    </r>
    <r>
      <rPr>
        <sz val="16"/>
        <color theme="1"/>
        <rFont val="方正小标宋简体"/>
        <family val="4"/>
        <charset val="134"/>
      </rPr>
      <t>年中央农业相关转移支付资金（第一批）下达表（农业防灾减灾和水利救灾（动物防疫补助））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</si>
</sst>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方正小标宋简体"/>
      <family val="4"/>
      <charset val="134"/>
    </font>
    <font>
      <sz val="11"/>
      <color rgb="FF000000"/>
      <name val="Times New Roman"/>
      <family val="1"/>
    </font>
    <font>
      <b/>
      <sz val="11"/>
      <color rgb="FF000000"/>
      <name val="方正黑体_GBK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2"/>
    </font>
    <font>
      <sz val="16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H18" sqref="H18"/>
    </sheetView>
  </sheetViews>
  <sheetFormatPr defaultRowHeight="15"/>
  <cols>
    <col min="1" max="1" width="5" style="3" customWidth="1"/>
    <col min="2" max="3" width="9" style="3"/>
    <col min="4" max="4" width="13.625" style="3" customWidth="1"/>
    <col min="5" max="5" width="20.625" style="3" customWidth="1"/>
    <col min="6" max="7" width="13.625" style="3" customWidth="1"/>
    <col min="8" max="16384" width="9" style="3"/>
  </cols>
  <sheetData>
    <row r="1" spans="1:7" s="2" customFormat="1" ht="23.25" customHeight="1">
      <c r="A1" s="14" t="s">
        <v>0</v>
      </c>
      <c r="B1" s="14"/>
    </row>
    <row r="2" spans="1:7" ht="72.75" customHeight="1">
      <c r="A2" s="11" t="s">
        <v>19</v>
      </c>
      <c r="B2" s="12"/>
      <c r="C2" s="12"/>
      <c r="D2" s="12"/>
      <c r="E2" s="13"/>
      <c r="F2" s="13"/>
      <c r="G2" s="13"/>
    </row>
    <row r="3" spans="1:7" ht="18" customHeight="1">
      <c r="A3" s="4"/>
      <c r="B3" s="5"/>
      <c r="C3" s="5"/>
      <c r="D3" s="5"/>
      <c r="F3" s="10" t="s">
        <v>17</v>
      </c>
      <c r="G3" s="10"/>
    </row>
    <row r="4" spans="1:7" ht="32.25" customHeight="1">
      <c r="A4" s="15" t="s">
        <v>1</v>
      </c>
      <c r="B4" s="15" t="s">
        <v>2</v>
      </c>
      <c r="C4" s="16" t="s">
        <v>3</v>
      </c>
      <c r="D4" s="15" t="s">
        <v>4</v>
      </c>
      <c r="E4" s="15"/>
      <c r="F4" s="15" t="s">
        <v>5</v>
      </c>
      <c r="G4" s="18" t="s">
        <v>18</v>
      </c>
    </row>
    <row r="5" spans="1:7" ht="29.25" customHeight="1">
      <c r="A5" s="15"/>
      <c r="B5" s="15"/>
      <c r="C5" s="17"/>
      <c r="D5" s="6" t="s">
        <v>6</v>
      </c>
      <c r="E5" s="6" t="s">
        <v>7</v>
      </c>
      <c r="F5" s="15"/>
      <c r="G5" s="19"/>
    </row>
    <row r="6" spans="1:7" ht="22.5" customHeight="1">
      <c r="A6" s="7">
        <v>1</v>
      </c>
      <c r="B6" s="7" t="s">
        <v>8</v>
      </c>
      <c r="C6" s="7">
        <f>D6+E6</f>
        <v>5.0999999999999996</v>
      </c>
      <c r="D6" s="1">
        <v>5.0999999999999996</v>
      </c>
      <c r="E6" s="1"/>
      <c r="F6" s="7">
        <v>5.0999999999999996</v>
      </c>
      <c r="G6" s="7"/>
    </row>
    <row r="7" spans="1:7" ht="22.5" customHeight="1">
      <c r="A7" s="7">
        <v>2</v>
      </c>
      <c r="B7" s="7" t="s">
        <v>9</v>
      </c>
      <c r="C7" s="7">
        <f t="shared" ref="C7:C13" si="0">D7+E7</f>
        <v>59</v>
      </c>
      <c r="D7" s="1">
        <v>24</v>
      </c>
      <c r="E7" s="1">
        <v>35</v>
      </c>
      <c r="F7" s="7">
        <v>42.6</v>
      </c>
      <c r="G7" s="7">
        <f t="shared" ref="G7:G12" si="1">C7-F7</f>
        <v>16.399999999999999</v>
      </c>
    </row>
    <row r="8" spans="1:7" ht="22.5" customHeight="1">
      <c r="A8" s="7">
        <v>3</v>
      </c>
      <c r="B8" s="7" t="s">
        <v>10</v>
      </c>
      <c r="C8" s="7">
        <f t="shared" si="0"/>
        <v>29.5</v>
      </c>
      <c r="D8" s="1">
        <v>16.5</v>
      </c>
      <c r="E8" s="1">
        <v>13</v>
      </c>
      <c r="F8" s="7">
        <v>24.4</v>
      </c>
      <c r="G8" s="7">
        <f t="shared" si="1"/>
        <v>5.1000000000000014</v>
      </c>
    </row>
    <row r="9" spans="1:7" ht="22.5" customHeight="1">
      <c r="A9" s="7">
        <v>4</v>
      </c>
      <c r="B9" s="7" t="s">
        <v>11</v>
      </c>
      <c r="C9" s="7">
        <f t="shared" si="0"/>
        <v>79</v>
      </c>
      <c r="D9" s="1">
        <v>32</v>
      </c>
      <c r="E9" s="1">
        <v>47</v>
      </c>
      <c r="F9" s="7">
        <v>57.5</v>
      </c>
      <c r="G9" s="7">
        <f t="shared" si="1"/>
        <v>21.5</v>
      </c>
    </row>
    <row r="10" spans="1:7" ht="22.5" customHeight="1">
      <c r="A10" s="7">
        <v>5</v>
      </c>
      <c r="B10" s="7" t="s">
        <v>12</v>
      </c>
      <c r="C10" s="7">
        <f t="shared" si="0"/>
        <v>73</v>
      </c>
      <c r="D10" s="1">
        <v>36</v>
      </c>
      <c r="E10" s="1">
        <v>37</v>
      </c>
      <c r="F10" s="7">
        <v>60.6</v>
      </c>
      <c r="G10" s="7">
        <f t="shared" si="1"/>
        <v>12.399999999999999</v>
      </c>
    </row>
    <row r="11" spans="1:7" ht="22.5" customHeight="1">
      <c r="A11" s="7">
        <v>6</v>
      </c>
      <c r="B11" s="7" t="s">
        <v>13</v>
      </c>
      <c r="C11" s="7">
        <f t="shared" si="0"/>
        <v>55.8</v>
      </c>
      <c r="D11" s="1">
        <v>24.8</v>
      </c>
      <c r="E11" s="1">
        <v>31</v>
      </c>
      <c r="F11" s="7">
        <v>49.8</v>
      </c>
      <c r="G11" s="7">
        <f t="shared" si="1"/>
        <v>6</v>
      </c>
    </row>
    <row r="12" spans="1:7" ht="22.5" customHeight="1">
      <c r="A12" s="7">
        <v>7</v>
      </c>
      <c r="B12" s="7" t="s">
        <v>14</v>
      </c>
      <c r="C12" s="7">
        <f t="shared" si="0"/>
        <v>6</v>
      </c>
      <c r="D12" s="1">
        <v>6</v>
      </c>
      <c r="E12" s="1"/>
      <c r="F12" s="7">
        <v>2.7</v>
      </c>
      <c r="G12" s="7">
        <f t="shared" si="1"/>
        <v>3.3</v>
      </c>
    </row>
    <row r="13" spans="1:7" ht="22.5" customHeight="1">
      <c r="A13" s="7">
        <v>8</v>
      </c>
      <c r="B13" s="7" t="s">
        <v>15</v>
      </c>
      <c r="C13" s="7">
        <f t="shared" si="0"/>
        <v>0.2</v>
      </c>
      <c r="D13" s="1">
        <v>0.2</v>
      </c>
      <c r="E13" s="1"/>
      <c r="F13" s="7">
        <v>0.2</v>
      </c>
      <c r="G13" s="7"/>
    </row>
    <row r="14" spans="1:7" ht="22.5" customHeight="1">
      <c r="A14" s="8" t="s">
        <v>16</v>
      </c>
      <c r="B14" s="9"/>
      <c r="C14" s="7">
        <f>SUM(C6:C13)</f>
        <v>307.59999999999997</v>
      </c>
      <c r="D14" s="7">
        <f>SUM(D6:D13)</f>
        <v>144.6</v>
      </c>
      <c r="E14" s="7">
        <f>SUM(E6:E13)</f>
        <v>163</v>
      </c>
      <c r="F14" s="7">
        <f>SUM(F6:F13)</f>
        <v>242.89999999999998</v>
      </c>
      <c r="G14" s="7">
        <f>SUM(G6:G13)</f>
        <v>64.7</v>
      </c>
    </row>
  </sheetData>
  <mergeCells count="10">
    <mergeCell ref="A14:B14"/>
    <mergeCell ref="F3:G3"/>
    <mergeCell ref="A2:G2"/>
    <mergeCell ref="A1:B1"/>
    <mergeCell ref="A4:A5"/>
    <mergeCell ref="B4:B5"/>
    <mergeCell ref="D4:E4"/>
    <mergeCell ref="F4:F5"/>
    <mergeCell ref="C4:C5"/>
    <mergeCell ref="G4:G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2025-05-28T03:44:57Z</dcterms:modified>
</cp:coreProperties>
</file>