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8" windowWidth="22165" windowHeight="9642"/>
  </bookViews>
  <sheets>
    <sheet name="现代农业发展" sheetId="4" r:id="rId1"/>
  </sheets>
  <definedNames>
    <definedName name="_xlnm.Print_Area" localSheetId="0">现代农业发展!$A$1:$M$60</definedName>
    <definedName name="_xlnm.Print_Titles" localSheetId="0">现代农业发展!$4:$4</definedName>
  </definedNames>
  <calcPr calcId="145621"/>
</workbook>
</file>

<file path=xl/calcChain.xml><?xml version="1.0" encoding="utf-8"?>
<calcChain xmlns="http://schemas.openxmlformats.org/spreadsheetml/2006/main"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" i="4" l="1"/>
  <c r="A5" i="4"/>
</calcChain>
</file>

<file path=xl/sharedStrings.xml><?xml version="1.0" encoding="utf-8"?>
<sst xmlns="http://schemas.openxmlformats.org/spreadsheetml/2006/main" count="285" uniqueCount="117">
  <si>
    <t>附表</t>
  </si>
  <si>
    <t>序号</t>
  </si>
  <si>
    <t>一级指标</t>
  </si>
  <si>
    <t>二级指标</t>
  </si>
  <si>
    <t>三级指标</t>
  </si>
  <si>
    <t>江北新区</t>
  </si>
  <si>
    <t>江宁区</t>
  </si>
  <si>
    <t>浦口区</t>
  </si>
  <si>
    <t>六合区</t>
  </si>
  <si>
    <t>溧水区</t>
  </si>
  <si>
    <t>高淳区</t>
  </si>
  <si>
    <t>栖霞区</t>
  </si>
  <si>
    <t>雨花台区</t>
  </si>
  <si>
    <t>市本级</t>
  </si>
  <si>
    <t>产出指标</t>
  </si>
  <si>
    <t>数量指标</t>
  </si>
  <si>
    <t>时效指标</t>
  </si>
  <si>
    <t>满足拨付条件资金拨付至主体进度</t>
  </si>
  <si>
    <t>拨付到位</t>
  </si>
  <si>
    <t>≥90%</t>
  </si>
  <si>
    <t>效益指标</t>
  </si>
  <si>
    <t>经济效益指标</t>
  </si>
  <si>
    <t>提升</t>
  </si>
  <si>
    <t>社会效益指标</t>
  </si>
  <si>
    <t>生态效益指标</t>
  </si>
  <si>
    <t>逐步提升</t>
  </si>
  <si>
    <t>满意度指标</t>
  </si>
  <si>
    <t>社会公众或服务对象满意度</t>
  </si>
  <si>
    <t>≥80%</t>
    <phoneticPr fontId="6" type="noConversion"/>
  </si>
  <si>
    <t>≥90%</t>
    <phoneticPr fontId="6" type="noConversion"/>
  </si>
  <si>
    <t>≥90%</t>
    <phoneticPr fontId="6" type="noConversion"/>
  </si>
  <si>
    <t>≥85%</t>
    <phoneticPr fontId="6" type="noConversion"/>
  </si>
  <si>
    <t>扶持的农业经营主体满意度（%）</t>
    <phoneticPr fontId="6" type="noConversion"/>
  </si>
  <si>
    <t>经营主体贷款难贷款贵问题</t>
    <phoneticPr fontId="6" type="noConversion"/>
  </si>
  <si>
    <t>质量指标</t>
    <phoneticPr fontId="6" type="noConversion"/>
  </si>
  <si>
    <t>农村产权交易样板中心规范化能力</t>
  </si>
  <si>
    <t>提升</t>
    <phoneticPr fontId="6" type="noConversion"/>
  </si>
  <si>
    <t>≥90%</t>
    <phoneticPr fontId="6" type="noConversion"/>
  </si>
  <si>
    <t>≥3</t>
    <phoneticPr fontId="6" type="noConversion"/>
  </si>
  <si>
    <t>“金陵味稻”品牌基地绿色生产种植</t>
  </si>
  <si>
    <t>全覆盖</t>
  </si>
  <si>
    <t>畜禽粪污综合利用率（%）</t>
    <phoneticPr fontId="6" type="noConversion"/>
  </si>
  <si>
    <t>园区各级管理部门和实施主体满意率（%）</t>
    <phoneticPr fontId="6" type="noConversion"/>
  </si>
  <si>
    <t>农业农村重大项目年度投资完成率（%）</t>
    <phoneticPr fontId="6" type="noConversion"/>
  </si>
  <si>
    <t>农田基础设施建设耕地质量</t>
    <phoneticPr fontId="6" type="noConversion"/>
  </si>
  <si>
    <t>农田基础设施建设任务</t>
    <phoneticPr fontId="6" type="noConversion"/>
  </si>
  <si>
    <t>及时完成</t>
    <phoneticPr fontId="6" type="noConversion"/>
  </si>
  <si>
    <t>农田基础设施项目粮食综合生产能力</t>
    <phoneticPr fontId="6" type="noConversion"/>
  </si>
  <si>
    <t>明显提升</t>
  </si>
  <si>
    <t>农田基础设施项目水资源利用率</t>
    <phoneticPr fontId="6" type="noConversion"/>
  </si>
  <si>
    <t>农产品区域公用品牌授权的销售总额（亿元）</t>
    <phoneticPr fontId="6" type="noConversion"/>
  </si>
  <si>
    <r>
      <t>≥</t>
    </r>
    <r>
      <rPr>
        <sz val="11"/>
        <color theme="1"/>
        <rFont val="宋体"/>
        <family val="3"/>
        <charset val="134"/>
        <scheme val="minor"/>
      </rPr>
      <t>10%</t>
    </r>
  </si>
  <si>
    <t>≥10%</t>
  </si>
  <si>
    <t>≥10%</t>
    <phoneticPr fontId="6" type="noConversion"/>
  </si>
  <si>
    <t>有所增强</t>
  </si>
  <si>
    <t>有所增强</t>
    <phoneticPr fontId="6" type="noConversion"/>
  </si>
  <si>
    <t>有所增强</t>
    <phoneticPr fontId="6" type="noConversion"/>
  </si>
  <si>
    <t>降低≥10%</t>
  </si>
  <si>
    <t>降低≥10%</t>
    <phoneticPr fontId="6" type="noConversion"/>
  </si>
  <si>
    <t>降低≥10%</t>
    <phoneticPr fontId="6" type="noConversion"/>
  </si>
  <si>
    <t>农产品仓储保鲜冷链物流建设服务周边农户能力</t>
    <phoneticPr fontId="6" type="noConversion"/>
  </si>
  <si>
    <t>通过农产品仓储保鲜冷链物流建设实现农产品产后损失率（%）</t>
    <phoneticPr fontId="6" type="noConversion"/>
  </si>
  <si>
    <t>通过农产品仓储保鲜冷链物流建设实现入库农产品溢价增值（%）</t>
    <phoneticPr fontId="6" type="noConversion"/>
  </si>
  <si>
    <t>明显缓解</t>
    <phoneticPr fontId="6" type="noConversion"/>
  </si>
  <si>
    <t>园区项目围绕各区主导产业，聚焦关键环节，集中打造特色优势产业</t>
    <phoneticPr fontId="6" type="noConversion"/>
  </si>
  <si>
    <t>2025年市级现代农业发展专项绩效目标</t>
    <phoneticPr fontId="6" type="noConversion"/>
  </si>
  <si>
    <t>标准化菜地（个）</t>
  </si>
  <si>
    <t>设施蔬菜园艺（个）</t>
  </si>
  <si>
    <t>地产能繁母猪存栏量(万头)</t>
  </si>
  <si>
    <t>完成2024年—2025年池塘标准化改造（亩）</t>
  </si>
  <si>
    <t>实施2025年—2026年池塘标准化改造（亩）</t>
  </si>
  <si>
    <t>智慧渔场（个）</t>
  </si>
  <si>
    <t>增殖放流数量（万尾）</t>
  </si>
  <si>
    <t>≥215</t>
  </si>
  <si>
    <t>绿色防控（个）</t>
    <phoneticPr fontId="6" type="noConversion"/>
  </si>
  <si>
    <t>市本级蔬菜园艺公益类项目（个）</t>
    <phoneticPr fontId="6" type="noConversion"/>
  </si>
  <si>
    <t>市本级畜牧公益类项目（个）</t>
    <phoneticPr fontId="6" type="noConversion"/>
  </si>
  <si>
    <t>设施渔业基地（个）</t>
    <phoneticPr fontId="6" type="noConversion"/>
  </si>
  <si>
    <t>市本级渔业渔政公益类项目（个）</t>
    <phoneticPr fontId="6" type="noConversion"/>
  </si>
  <si>
    <t>农村产权交易市场规范化能力提升（个）</t>
  </si>
  <si>
    <t>扶持发展新型农村集体经济项目（个）</t>
  </si>
  <si>
    <t>农产品仓储保鲜冷链物流项目（个）</t>
  </si>
  <si>
    <t>重点片区关键工程项目（个）</t>
  </si>
  <si>
    <t>重点镇街项目-镇街（个）</t>
  </si>
  <si>
    <t>重点镇街项目-村社（个）</t>
  </si>
  <si>
    <t>市本级合作经济公益类项目（个）</t>
    <phoneticPr fontId="6" type="noConversion"/>
  </si>
  <si>
    <t>市本级农田建设公益类项目（个）</t>
    <phoneticPr fontId="6" type="noConversion"/>
  </si>
  <si>
    <t>市本级衔接推进乡村振兴公益类项目（个）</t>
    <phoneticPr fontId="6" type="noConversion"/>
  </si>
  <si>
    <t>≥80%</t>
    <phoneticPr fontId="6" type="noConversion"/>
  </si>
  <si>
    <t>≥0.2</t>
    <phoneticPr fontId="6" type="noConversion"/>
  </si>
  <si>
    <t>≥0.1</t>
    <phoneticPr fontId="6" type="noConversion"/>
  </si>
  <si>
    <t>农业品牌授权合作主体（个）</t>
    <phoneticPr fontId="6" type="noConversion"/>
  </si>
  <si>
    <t>建设农业产业化项目（个）</t>
    <phoneticPr fontId="6" type="noConversion"/>
  </si>
  <si>
    <t>＞0%</t>
  </si>
  <si>
    <t>现代蔬菜园艺高质量发展满意度（%）</t>
    <phoneticPr fontId="6" type="noConversion"/>
  </si>
  <si>
    <t>畜牧业转型升级满意度（%）</t>
    <phoneticPr fontId="6" type="noConversion"/>
  </si>
  <si>
    <t>渔业高质量发展满意度（%）</t>
    <phoneticPr fontId="6" type="noConversion"/>
  </si>
  <si>
    <t>农田基础设施建设满意度（%）</t>
    <phoneticPr fontId="6" type="noConversion"/>
  </si>
  <si>
    <t>农产品仓储保鲜冷链物流建设满意度（%）</t>
    <phoneticPr fontId="6" type="noConversion"/>
  </si>
  <si>
    <t>农业品牌建设满意度（%）</t>
    <phoneticPr fontId="6" type="noConversion"/>
  </si>
  <si>
    <t>农业产业化满意度（%）</t>
    <phoneticPr fontId="6" type="noConversion"/>
  </si>
  <si>
    <t>农业农村重大项目带动农业农村有效投资不低于上年</t>
    <phoneticPr fontId="6" type="noConversion"/>
  </si>
  <si>
    <t>不低于</t>
    <phoneticPr fontId="6" type="noConversion"/>
  </si>
  <si>
    <t>农田基础设施项目田间道路通达度（%）</t>
    <phoneticPr fontId="6" type="noConversion"/>
  </si>
  <si>
    <t>项目建成率（%）</t>
    <phoneticPr fontId="6" type="noConversion"/>
  </si>
  <si>
    <t>项目验收率（%）</t>
    <phoneticPr fontId="6" type="noConversion"/>
  </si>
  <si>
    <t>休闲农业项目质量达标率（%）</t>
    <phoneticPr fontId="6" type="noConversion"/>
  </si>
  <si>
    <t>农业产业化项目质量达标率（%）</t>
    <phoneticPr fontId="6" type="noConversion"/>
  </si>
  <si>
    <t>衔接推进乡村振兴补助满意度（%）</t>
    <phoneticPr fontId="8" type="noConversion"/>
  </si>
  <si>
    <t>＞0</t>
    <phoneticPr fontId="6" type="noConversion"/>
  </si>
  <si>
    <t>市级以上农业龙头企业数量增长（个）</t>
    <phoneticPr fontId="6" type="noConversion"/>
  </si>
  <si>
    <t>≥70</t>
    <phoneticPr fontId="6" type="noConversion"/>
  </si>
  <si>
    <t>≥350</t>
    <phoneticPr fontId="6" type="noConversion"/>
  </si>
  <si>
    <t>≥80</t>
    <phoneticPr fontId="6" type="noConversion"/>
  </si>
  <si>
    <t>≥30</t>
    <phoneticPr fontId="6" type="noConversion"/>
  </si>
  <si>
    <t>≥270</t>
    <phoneticPr fontId="6" type="noConversion"/>
  </si>
  <si>
    <t>休闲农业接待游客及经营主体收入增长率（%）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</si>
</sst>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1" xfId="0" applyFont="1" applyFill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view="pageBreakPreview" zoomScaleNormal="100" zoomScaleSheetLayoutView="100" workbookViewId="0">
      <pane ySplit="4" topLeftCell="A29" activePane="bottomLeft" state="frozenSplit"/>
      <selection pane="bottomLeft" activeCell="D39" sqref="D39"/>
    </sheetView>
  </sheetViews>
  <sheetFormatPr defaultColWidth="9" defaultRowHeight="13.45" x14ac:dyDescent="0.15"/>
  <cols>
    <col min="1" max="1" width="5.625" customWidth="1"/>
    <col min="3" max="3" width="9" style="1"/>
    <col min="4" max="4" width="25.625" style="9" customWidth="1"/>
    <col min="5" max="13" width="9" style="2"/>
  </cols>
  <sheetData>
    <row r="1" spans="1:13" x14ac:dyDescent="0.15">
      <c r="A1" s="14" t="s">
        <v>0</v>
      </c>
    </row>
    <row r="2" spans="1:13" ht="26.15" x14ac:dyDescent="0.15">
      <c r="A2" s="33" t="s">
        <v>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9.1999999999999993" customHeight="1" x14ac:dyDescent="0.15"/>
    <row r="4" spans="1:13" ht="25.25" customHeight="1" x14ac:dyDescent="0.15">
      <c r="A4" s="3" t="s">
        <v>1</v>
      </c>
      <c r="B4" s="3" t="s">
        <v>2</v>
      </c>
      <c r="C4" s="4" t="s">
        <v>3</v>
      </c>
      <c r="D4" s="10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</row>
    <row r="5" spans="1:13" x14ac:dyDescent="0.15">
      <c r="A5" s="16">
        <f t="shared" ref="A5:A60" si="0">ROW()-4</f>
        <v>1</v>
      </c>
      <c r="B5" s="35" t="s">
        <v>14</v>
      </c>
      <c r="C5" s="34" t="s">
        <v>15</v>
      </c>
      <c r="D5" s="11" t="s">
        <v>66</v>
      </c>
      <c r="E5" s="16"/>
      <c r="F5" s="16">
        <v>1</v>
      </c>
      <c r="G5" s="16"/>
      <c r="H5" s="16">
        <v>1</v>
      </c>
      <c r="I5" s="16"/>
      <c r="J5" s="16"/>
      <c r="K5" s="16"/>
      <c r="L5" s="16"/>
      <c r="M5" s="16"/>
    </row>
    <row r="6" spans="1:13" x14ac:dyDescent="0.15">
      <c r="A6" s="16">
        <f t="shared" si="0"/>
        <v>2</v>
      </c>
      <c r="B6" s="35"/>
      <c r="C6" s="34"/>
      <c r="D6" s="11" t="s">
        <v>67</v>
      </c>
      <c r="E6" s="16"/>
      <c r="F6" s="16">
        <v>4</v>
      </c>
      <c r="G6" s="16">
        <v>8</v>
      </c>
      <c r="H6" s="16">
        <v>3</v>
      </c>
      <c r="I6" s="16">
        <v>10</v>
      </c>
      <c r="J6" s="16">
        <v>9</v>
      </c>
      <c r="K6" s="16">
        <v>4</v>
      </c>
      <c r="L6" s="16"/>
      <c r="M6" s="16">
        <v>1</v>
      </c>
    </row>
    <row r="7" spans="1:13" x14ac:dyDescent="0.15">
      <c r="A7" s="30">
        <f t="shared" si="0"/>
        <v>3</v>
      </c>
      <c r="B7" s="35"/>
      <c r="C7" s="34"/>
      <c r="D7" s="11" t="s">
        <v>74</v>
      </c>
      <c r="E7" s="16">
        <v>2</v>
      </c>
      <c r="F7" s="16">
        <v>2</v>
      </c>
      <c r="G7" s="16">
        <v>2</v>
      </c>
      <c r="H7" s="16">
        <v>1</v>
      </c>
      <c r="I7" s="16">
        <v>2</v>
      </c>
      <c r="J7" s="16">
        <v>4</v>
      </c>
      <c r="K7" s="16"/>
      <c r="L7" s="16"/>
      <c r="M7" s="16">
        <v>2</v>
      </c>
    </row>
    <row r="8" spans="1:13" ht="24" x14ac:dyDescent="0.15">
      <c r="A8" s="30">
        <f t="shared" si="0"/>
        <v>4</v>
      </c>
      <c r="B8" s="35"/>
      <c r="C8" s="34"/>
      <c r="D8" s="11" t="s">
        <v>75</v>
      </c>
      <c r="E8" s="16"/>
      <c r="F8" s="16"/>
      <c r="G8" s="16"/>
      <c r="H8" s="16"/>
      <c r="I8" s="16"/>
      <c r="J8" s="16"/>
      <c r="K8" s="16"/>
      <c r="L8" s="16"/>
      <c r="M8" s="16">
        <v>8</v>
      </c>
    </row>
    <row r="9" spans="1:13" x14ac:dyDescent="0.15">
      <c r="A9" s="30">
        <f t="shared" si="0"/>
        <v>5</v>
      </c>
      <c r="B9" s="35"/>
      <c r="C9" s="34"/>
      <c r="D9" s="11" t="s">
        <v>68</v>
      </c>
      <c r="E9" s="16"/>
      <c r="F9" s="16">
        <v>0.55000000000000004</v>
      </c>
      <c r="G9" s="16">
        <v>0.21</v>
      </c>
      <c r="H9" s="16">
        <v>0.33</v>
      </c>
      <c r="I9" s="16">
        <v>0.23</v>
      </c>
      <c r="J9" s="16">
        <v>0.2</v>
      </c>
      <c r="K9" s="16">
        <v>0.23</v>
      </c>
      <c r="L9" s="16"/>
      <c r="M9" s="16"/>
    </row>
    <row r="10" spans="1:13" x14ac:dyDescent="0.15">
      <c r="A10" s="30">
        <f t="shared" si="0"/>
        <v>6</v>
      </c>
      <c r="B10" s="35"/>
      <c r="C10" s="34"/>
      <c r="D10" s="11" t="s">
        <v>76</v>
      </c>
      <c r="E10" s="16"/>
      <c r="F10" s="16"/>
      <c r="G10" s="16"/>
      <c r="H10" s="16"/>
      <c r="I10" s="16"/>
      <c r="J10" s="16"/>
      <c r="K10" s="16"/>
      <c r="L10" s="16"/>
      <c r="M10" s="16">
        <v>3</v>
      </c>
    </row>
    <row r="11" spans="1:13" ht="24" x14ac:dyDescent="0.15">
      <c r="A11" s="30">
        <f t="shared" si="0"/>
        <v>7</v>
      </c>
      <c r="B11" s="35"/>
      <c r="C11" s="34"/>
      <c r="D11" s="11" t="s">
        <v>69</v>
      </c>
      <c r="E11" s="16"/>
      <c r="F11" s="5"/>
      <c r="G11" s="16"/>
      <c r="H11" s="24"/>
      <c r="I11" s="24">
        <v>1560</v>
      </c>
      <c r="J11" s="5"/>
      <c r="K11" s="8"/>
      <c r="L11" s="16"/>
      <c r="M11" s="16"/>
    </row>
    <row r="12" spans="1:13" ht="24" x14ac:dyDescent="0.15">
      <c r="A12" s="30">
        <f t="shared" si="0"/>
        <v>8</v>
      </c>
      <c r="B12" s="35"/>
      <c r="C12" s="34"/>
      <c r="D12" s="12" t="s">
        <v>70</v>
      </c>
      <c r="E12" s="15"/>
      <c r="F12" s="16">
        <v>460</v>
      </c>
      <c r="G12" s="16"/>
      <c r="H12" s="24">
        <v>400</v>
      </c>
      <c r="I12" s="24">
        <v>2200</v>
      </c>
      <c r="J12" s="16"/>
      <c r="K12" s="5"/>
      <c r="L12" s="16"/>
      <c r="M12" s="16"/>
    </row>
    <row r="13" spans="1:13" x14ac:dyDescent="0.15">
      <c r="A13" s="30">
        <f t="shared" si="0"/>
        <v>9</v>
      </c>
      <c r="B13" s="35"/>
      <c r="C13" s="34"/>
      <c r="D13" s="12" t="s">
        <v>71</v>
      </c>
      <c r="E13" s="15"/>
      <c r="F13" s="16"/>
      <c r="G13" s="16"/>
      <c r="H13" s="24">
        <v>1</v>
      </c>
      <c r="I13" s="24"/>
      <c r="J13" s="16"/>
      <c r="K13" s="5"/>
      <c r="L13" s="16"/>
      <c r="M13" s="16"/>
    </row>
    <row r="14" spans="1:13" x14ac:dyDescent="0.15">
      <c r="A14" s="30">
        <f t="shared" si="0"/>
        <v>10</v>
      </c>
      <c r="B14" s="35"/>
      <c r="C14" s="34"/>
      <c r="D14" s="12" t="s">
        <v>77</v>
      </c>
      <c r="E14" s="15"/>
      <c r="F14" s="16"/>
      <c r="G14" s="16">
        <v>1</v>
      </c>
      <c r="H14" s="5"/>
      <c r="I14" s="16">
        <v>1</v>
      </c>
      <c r="J14" s="16"/>
      <c r="K14" s="5"/>
      <c r="L14" s="16"/>
      <c r="M14" s="16"/>
    </row>
    <row r="15" spans="1:13" x14ac:dyDescent="0.15">
      <c r="A15" s="30">
        <f t="shared" si="0"/>
        <v>11</v>
      </c>
      <c r="B15" s="35"/>
      <c r="C15" s="34"/>
      <c r="D15" s="12" t="s">
        <v>72</v>
      </c>
      <c r="E15" s="15"/>
      <c r="F15" s="16" t="s">
        <v>73</v>
      </c>
      <c r="G15" s="16" t="s">
        <v>73</v>
      </c>
      <c r="H15" s="5" t="s">
        <v>73</v>
      </c>
      <c r="I15" s="16"/>
      <c r="J15" s="16"/>
      <c r="K15" s="5"/>
      <c r="L15" s="16" t="s">
        <v>73</v>
      </c>
      <c r="M15" s="16"/>
    </row>
    <row r="16" spans="1:13" ht="24" x14ac:dyDescent="0.15">
      <c r="A16" s="30">
        <f t="shared" si="0"/>
        <v>12</v>
      </c>
      <c r="B16" s="35"/>
      <c r="C16" s="34"/>
      <c r="D16" s="12" t="s">
        <v>78</v>
      </c>
      <c r="E16" s="15"/>
      <c r="F16" s="16"/>
      <c r="G16" s="16"/>
      <c r="H16" s="5"/>
      <c r="I16" s="16"/>
      <c r="J16" s="16"/>
      <c r="K16" s="5"/>
      <c r="L16" s="16"/>
      <c r="M16" s="16">
        <v>7</v>
      </c>
    </row>
    <row r="17" spans="1:14" ht="24" x14ac:dyDescent="0.15">
      <c r="A17" s="30">
        <f t="shared" si="0"/>
        <v>13</v>
      </c>
      <c r="B17" s="35"/>
      <c r="C17" s="34"/>
      <c r="D17" s="12" t="s">
        <v>86</v>
      </c>
      <c r="E17" s="15"/>
      <c r="F17" s="16"/>
      <c r="G17" s="16"/>
      <c r="H17" s="5"/>
      <c r="I17" s="16"/>
      <c r="J17" s="16"/>
      <c r="K17" s="5"/>
      <c r="L17" s="16"/>
      <c r="M17" s="16">
        <v>2</v>
      </c>
    </row>
    <row r="18" spans="1:14" x14ac:dyDescent="0.15">
      <c r="A18" s="30">
        <f t="shared" si="0"/>
        <v>14</v>
      </c>
      <c r="B18" s="35"/>
      <c r="C18" s="34"/>
      <c r="D18" s="12" t="s">
        <v>92</v>
      </c>
      <c r="E18" s="22">
        <v>3</v>
      </c>
      <c r="F18" s="23">
        <v>9</v>
      </c>
      <c r="G18" s="23">
        <v>3</v>
      </c>
      <c r="H18" s="24">
        <v>6</v>
      </c>
      <c r="I18" s="24">
        <v>3</v>
      </c>
      <c r="J18" s="24">
        <v>4</v>
      </c>
      <c r="K18" s="24">
        <v>3</v>
      </c>
      <c r="L18" s="24"/>
      <c r="M18" s="24"/>
    </row>
    <row r="19" spans="1:14" ht="24" x14ac:dyDescent="0.15">
      <c r="A19" s="30">
        <f t="shared" si="0"/>
        <v>15</v>
      </c>
      <c r="B19" s="35"/>
      <c r="C19" s="34"/>
      <c r="D19" s="11" t="s">
        <v>79</v>
      </c>
      <c r="E19" s="15">
        <v>1</v>
      </c>
      <c r="F19" s="15"/>
      <c r="G19" s="15">
        <v>1</v>
      </c>
      <c r="H19" s="15"/>
      <c r="I19" s="15">
        <v>1</v>
      </c>
      <c r="J19" s="15"/>
      <c r="K19" s="15"/>
      <c r="L19" s="15"/>
      <c r="M19" s="15">
        <v>1</v>
      </c>
    </row>
    <row r="20" spans="1:14" ht="24" x14ac:dyDescent="0.15">
      <c r="A20" s="30">
        <f t="shared" si="0"/>
        <v>16</v>
      </c>
      <c r="B20" s="35"/>
      <c r="C20" s="34"/>
      <c r="D20" s="11" t="s">
        <v>80</v>
      </c>
      <c r="E20" s="15"/>
      <c r="F20" s="15"/>
      <c r="G20" s="15">
        <v>2</v>
      </c>
      <c r="H20" s="15">
        <v>4</v>
      </c>
      <c r="I20" s="15">
        <v>2</v>
      </c>
      <c r="J20" s="15">
        <v>4</v>
      </c>
      <c r="K20" s="15">
        <v>2</v>
      </c>
      <c r="L20" s="15"/>
      <c r="M20" s="15"/>
    </row>
    <row r="21" spans="1:14" ht="24" x14ac:dyDescent="0.15">
      <c r="A21" s="30">
        <f t="shared" si="0"/>
        <v>17</v>
      </c>
      <c r="B21" s="35"/>
      <c r="C21" s="34"/>
      <c r="D21" s="11" t="s">
        <v>85</v>
      </c>
      <c r="E21" s="15"/>
      <c r="F21" s="15"/>
      <c r="G21" s="15"/>
      <c r="H21" s="15"/>
      <c r="I21" s="15"/>
      <c r="J21" s="15"/>
      <c r="K21" s="15"/>
      <c r="L21" s="15"/>
      <c r="M21" s="15">
        <v>2</v>
      </c>
    </row>
    <row r="22" spans="1:14" s="9" customFormat="1" ht="24" x14ac:dyDescent="0.15">
      <c r="A22" s="30">
        <f t="shared" si="0"/>
        <v>18</v>
      </c>
      <c r="B22" s="35"/>
      <c r="C22" s="34"/>
      <c r="D22" s="12" t="s">
        <v>81</v>
      </c>
      <c r="E22" s="18"/>
      <c r="F22" s="18">
        <v>2</v>
      </c>
      <c r="G22" s="18">
        <v>3</v>
      </c>
      <c r="H22" s="18">
        <v>2</v>
      </c>
      <c r="I22" s="18">
        <v>4</v>
      </c>
      <c r="J22" s="18">
        <v>5</v>
      </c>
      <c r="K22" s="18"/>
      <c r="L22" s="18"/>
      <c r="M22" s="18"/>
    </row>
    <row r="23" spans="1:14" s="9" customFormat="1" x14ac:dyDescent="0.15">
      <c r="A23" s="30">
        <f t="shared" si="0"/>
        <v>19</v>
      </c>
      <c r="B23" s="35"/>
      <c r="C23" s="34"/>
      <c r="D23" s="12" t="s">
        <v>82</v>
      </c>
      <c r="E23" s="18"/>
      <c r="F23" s="18">
        <v>2</v>
      </c>
      <c r="G23" s="18">
        <v>1</v>
      </c>
      <c r="H23" s="18">
        <v>3</v>
      </c>
      <c r="I23" s="18">
        <v>2</v>
      </c>
      <c r="J23" s="18">
        <v>2</v>
      </c>
      <c r="K23" s="18"/>
      <c r="L23" s="18"/>
      <c r="M23" s="18"/>
    </row>
    <row r="24" spans="1:14" s="9" customFormat="1" x14ac:dyDescent="0.15">
      <c r="A24" s="30">
        <f t="shared" si="0"/>
        <v>20</v>
      </c>
      <c r="B24" s="35"/>
      <c r="C24" s="34"/>
      <c r="D24" s="12" t="s">
        <v>83</v>
      </c>
      <c r="E24" s="18">
        <v>1</v>
      </c>
      <c r="F24" s="18">
        <v>1</v>
      </c>
      <c r="G24" s="18">
        <v>1</v>
      </c>
      <c r="H24" s="18">
        <v>2</v>
      </c>
      <c r="I24" s="18">
        <v>1</v>
      </c>
      <c r="J24" s="18">
        <v>3</v>
      </c>
      <c r="K24" s="18">
        <v>1</v>
      </c>
      <c r="L24" s="18"/>
      <c r="M24" s="18"/>
    </row>
    <row r="25" spans="1:14" s="9" customFormat="1" x14ac:dyDescent="0.15">
      <c r="A25" s="30">
        <f t="shared" si="0"/>
        <v>21</v>
      </c>
      <c r="B25" s="35"/>
      <c r="C25" s="34"/>
      <c r="D25" s="12" t="s">
        <v>84</v>
      </c>
      <c r="E25" s="18"/>
      <c r="F25" s="18">
        <v>6</v>
      </c>
      <c r="G25" s="18">
        <v>4</v>
      </c>
      <c r="H25" s="18">
        <v>18</v>
      </c>
      <c r="I25" s="18">
        <v>9</v>
      </c>
      <c r="J25" s="18">
        <v>22</v>
      </c>
      <c r="K25" s="18">
        <v>1</v>
      </c>
      <c r="L25" s="18"/>
      <c r="M25" s="18"/>
    </row>
    <row r="26" spans="1:14" s="9" customFormat="1" ht="24" x14ac:dyDescent="0.15">
      <c r="A26" s="30">
        <f t="shared" si="0"/>
        <v>22</v>
      </c>
      <c r="B26" s="35"/>
      <c r="C26" s="34"/>
      <c r="D26" s="12" t="s">
        <v>87</v>
      </c>
      <c r="E26" s="18"/>
      <c r="F26" s="18"/>
      <c r="G26" s="18"/>
      <c r="H26" s="18"/>
      <c r="I26" s="18"/>
      <c r="J26" s="18"/>
      <c r="K26" s="18"/>
      <c r="L26" s="18"/>
      <c r="M26" s="18">
        <v>1</v>
      </c>
    </row>
    <row r="27" spans="1:14" ht="24" x14ac:dyDescent="0.15">
      <c r="A27" s="30">
        <f t="shared" si="0"/>
        <v>23</v>
      </c>
      <c r="B27" s="35"/>
      <c r="C27" s="34" t="s">
        <v>16</v>
      </c>
      <c r="D27" s="13" t="s">
        <v>43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16"/>
      <c r="M27" s="16"/>
    </row>
    <row r="28" spans="1:14" x14ac:dyDescent="0.15">
      <c r="A28" s="30">
        <f t="shared" si="0"/>
        <v>24</v>
      </c>
      <c r="B28" s="35"/>
      <c r="C28" s="34"/>
      <c r="D28" s="13" t="s">
        <v>45</v>
      </c>
      <c r="E28" s="5" t="s">
        <v>46</v>
      </c>
      <c r="F28" s="5" t="s">
        <v>46</v>
      </c>
      <c r="G28" s="5" t="s">
        <v>46</v>
      </c>
      <c r="H28" s="5" t="s">
        <v>46</v>
      </c>
      <c r="I28" s="5" t="s">
        <v>46</v>
      </c>
      <c r="J28" s="5" t="s">
        <v>46</v>
      </c>
      <c r="K28" s="5" t="s">
        <v>46</v>
      </c>
      <c r="L28" s="16"/>
      <c r="M28" s="16"/>
    </row>
    <row r="29" spans="1:14" ht="24" x14ac:dyDescent="0.15">
      <c r="A29" s="30">
        <f t="shared" si="0"/>
        <v>25</v>
      </c>
      <c r="B29" s="35" t="s">
        <v>14</v>
      </c>
      <c r="C29" s="34" t="s">
        <v>16</v>
      </c>
      <c r="D29" s="13" t="s">
        <v>17</v>
      </c>
      <c r="E29" s="16" t="s">
        <v>18</v>
      </c>
      <c r="F29" s="16" t="s">
        <v>18</v>
      </c>
      <c r="G29" s="16" t="s">
        <v>18</v>
      </c>
      <c r="H29" s="16" t="s">
        <v>18</v>
      </c>
      <c r="I29" s="16" t="s">
        <v>18</v>
      </c>
      <c r="J29" s="16" t="s">
        <v>18</v>
      </c>
      <c r="K29" s="16" t="s">
        <v>18</v>
      </c>
      <c r="L29" s="16" t="s">
        <v>18</v>
      </c>
      <c r="M29" s="16" t="s">
        <v>18</v>
      </c>
    </row>
    <row r="30" spans="1:14" x14ac:dyDescent="0.15">
      <c r="A30" s="30">
        <f t="shared" si="0"/>
        <v>26</v>
      </c>
      <c r="B30" s="35"/>
      <c r="C30" s="34"/>
      <c r="D30" s="13" t="s">
        <v>104</v>
      </c>
      <c r="E30" s="6" t="s">
        <v>37</v>
      </c>
      <c r="F30" s="6" t="s">
        <v>19</v>
      </c>
      <c r="G30" s="6" t="s">
        <v>19</v>
      </c>
      <c r="H30" s="6" t="s">
        <v>19</v>
      </c>
      <c r="I30" s="6" t="s">
        <v>19</v>
      </c>
      <c r="J30" s="6" t="s">
        <v>19</v>
      </c>
      <c r="K30" s="6" t="s">
        <v>19</v>
      </c>
      <c r="L30" s="6" t="s">
        <v>19</v>
      </c>
      <c r="M30" s="5">
        <v>1</v>
      </c>
    </row>
    <row r="31" spans="1:14" x14ac:dyDescent="0.15">
      <c r="A31" s="30">
        <f t="shared" si="0"/>
        <v>27</v>
      </c>
      <c r="B31" s="35"/>
      <c r="C31" s="34"/>
      <c r="D31" s="13" t="s">
        <v>105</v>
      </c>
      <c r="E31" s="6" t="s">
        <v>19</v>
      </c>
      <c r="F31" s="6" t="s">
        <v>19</v>
      </c>
      <c r="G31" s="6" t="s">
        <v>19</v>
      </c>
      <c r="H31" s="6" t="s">
        <v>19</v>
      </c>
      <c r="I31" s="6" t="s">
        <v>19</v>
      </c>
      <c r="J31" s="6" t="s">
        <v>19</v>
      </c>
      <c r="K31" s="6" t="s">
        <v>19</v>
      </c>
      <c r="L31" s="6" t="s">
        <v>19</v>
      </c>
      <c r="M31" s="5">
        <v>1</v>
      </c>
    </row>
    <row r="32" spans="1:14" x14ac:dyDescent="0.15">
      <c r="A32" s="30">
        <f t="shared" si="0"/>
        <v>28</v>
      </c>
      <c r="B32" s="35"/>
      <c r="C32" s="34" t="s">
        <v>34</v>
      </c>
      <c r="D32" s="28" t="s">
        <v>106</v>
      </c>
      <c r="E32" s="29">
        <v>1</v>
      </c>
      <c r="F32" s="29">
        <v>1</v>
      </c>
      <c r="G32" s="29">
        <v>1</v>
      </c>
      <c r="H32" s="29">
        <v>1</v>
      </c>
      <c r="I32" s="29">
        <v>1</v>
      </c>
      <c r="J32" s="29">
        <v>1</v>
      </c>
      <c r="K32" s="29"/>
      <c r="L32" s="29">
        <v>1</v>
      </c>
      <c r="M32" s="26"/>
      <c r="N32" s="27"/>
    </row>
    <row r="33" spans="1:14" ht="24" x14ac:dyDescent="0.15">
      <c r="A33" s="30">
        <f t="shared" si="0"/>
        <v>29</v>
      </c>
      <c r="B33" s="35"/>
      <c r="C33" s="34"/>
      <c r="D33" s="28" t="s">
        <v>107</v>
      </c>
      <c r="E33" s="29">
        <v>1</v>
      </c>
      <c r="F33" s="29">
        <v>1</v>
      </c>
      <c r="G33" s="29">
        <v>1</v>
      </c>
      <c r="H33" s="29">
        <v>1</v>
      </c>
      <c r="I33" s="29">
        <v>1</v>
      </c>
      <c r="J33" s="29">
        <v>1</v>
      </c>
      <c r="K33" s="29">
        <v>1</v>
      </c>
      <c r="L33" s="29"/>
      <c r="M33" s="26"/>
      <c r="N33" s="27"/>
    </row>
    <row r="34" spans="1:14" x14ac:dyDescent="0.15">
      <c r="A34" s="30">
        <f t="shared" si="0"/>
        <v>30</v>
      </c>
      <c r="B34" s="35"/>
      <c r="C34" s="34"/>
      <c r="D34" s="12" t="s">
        <v>44</v>
      </c>
      <c r="E34" s="6" t="s">
        <v>25</v>
      </c>
      <c r="F34" s="6" t="s">
        <v>25</v>
      </c>
      <c r="G34" s="6" t="s">
        <v>25</v>
      </c>
      <c r="H34" s="6" t="s">
        <v>25</v>
      </c>
      <c r="I34" s="6" t="s">
        <v>25</v>
      </c>
      <c r="J34" s="6" t="s">
        <v>25</v>
      </c>
      <c r="K34" s="6" t="s">
        <v>25</v>
      </c>
      <c r="L34" s="16"/>
      <c r="M34" s="16"/>
    </row>
    <row r="35" spans="1:14" s="9" customFormat="1" ht="36" x14ac:dyDescent="0.15">
      <c r="A35" s="30">
        <f t="shared" si="0"/>
        <v>31</v>
      </c>
      <c r="B35" s="36" t="s">
        <v>20</v>
      </c>
      <c r="C35" s="34" t="s">
        <v>21</v>
      </c>
      <c r="D35" s="12" t="s">
        <v>62</v>
      </c>
      <c r="E35" s="18"/>
      <c r="F35" s="18" t="s">
        <v>51</v>
      </c>
      <c r="G35" s="18" t="s">
        <v>52</v>
      </c>
      <c r="H35" s="19" t="s">
        <v>53</v>
      </c>
      <c r="I35" s="19" t="s">
        <v>52</v>
      </c>
      <c r="J35" s="19" t="s">
        <v>53</v>
      </c>
      <c r="K35" s="19" t="s">
        <v>52</v>
      </c>
      <c r="L35" s="19"/>
      <c r="M35" s="19"/>
    </row>
    <row r="36" spans="1:14" s="9" customFormat="1" ht="24" x14ac:dyDescent="0.15">
      <c r="A36" s="30">
        <f t="shared" si="0"/>
        <v>32</v>
      </c>
      <c r="B36" s="37"/>
      <c r="C36" s="34"/>
      <c r="D36" s="12" t="s">
        <v>50</v>
      </c>
      <c r="E36" s="18"/>
      <c r="F36" s="18"/>
      <c r="G36" s="19" t="s">
        <v>90</v>
      </c>
      <c r="H36" s="19" t="s">
        <v>89</v>
      </c>
      <c r="I36" s="19"/>
      <c r="J36" s="19" t="s">
        <v>89</v>
      </c>
      <c r="K36" s="19"/>
      <c r="L36" s="19"/>
      <c r="M36" s="19" t="s">
        <v>38</v>
      </c>
    </row>
    <row r="37" spans="1:14" ht="36" x14ac:dyDescent="0.15">
      <c r="A37" s="30">
        <f t="shared" si="0"/>
        <v>33</v>
      </c>
      <c r="B37" s="37"/>
      <c r="C37" s="34"/>
      <c r="D37" s="12" t="s">
        <v>64</v>
      </c>
      <c r="E37" s="7"/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7"/>
      <c r="M37" s="16"/>
    </row>
    <row r="38" spans="1:14" ht="24" x14ac:dyDescent="0.15">
      <c r="A38" s="30">
        <f t="shared" si="0"/>
        <v>34</v>
      </c>
      <c r="B38" s="37"/>
      <c r="C38" s="34"/>
      <c r="D38" s="28" t="s">
        <v>116</v>
      </c>
      <c r="E38" s="26" t="s">
        <v>93</v>
      </c>
      <c r="F38" s="26" t="s">
        <v>93</v>
      </c>
      <c r="G38" s="26" t="s">
        <v>93</v>
      </c>
      <c r="H38" s="26" t="s">
        <v>93</v>
      </c>
      <c r="I38" s="26" t="s">
        <v>93</v>
      </c>
      <c r="J38" s="26" t="s">
        <v>93</v>
      </c>
      <c r="K38" s="26"/>
      <c r="L38" s="26" t="s">
        <v>93</v>
      </c>
      <c r="M38" s="26"/>
      <c r="N38" s="27"/>
    </row>
    <row r="39" spans="1:14" ht="24" x14ac:dyDescent="0.15">
      <c r="A39" s="30">
        <f t="shared" si="0"/>
        <v>35</v>
      </c>
      <c r="B39" s="37"/>
      <c r="C39" s="34"/>
      <c r="D39" s="12" t="s">
        <v>101</v>
      </c>
      <c r="E39" s="7" t="s">
        <v>102</v>
      </c>
      <c r="F39" s="7" t="s">
        <v>102</v>
      </c>
      <c r="G39" s="7" t="s">
        <v>102</v>
      </c>
      <c r="H39" s="7" t="s">
        <v>102</v>
      </c>
      <c r="I39" s="7" t="s">
        <v>102</v>
      </c>
      <c r="J39" s="7" t="s">
        <v>102</v>
      </c>
      <c r="K39" s="7" t="s">
        <v>102</v>
      </c>
      <c r="L39" s="7"/>
      <c r="M39" s="16"/>
    </row>
    <row r="40" spans="1:14" ht="24" x14ac:dyDescent="0.15">
      <c r="A40" s="30">
        <f t="shared" si="0"/>
        <v>36</v>
      </c>
      <c r="B40" s="37"/>
      <c r="C40" s="39" t="s">
        <v>23</v>
      </c>
      <c r="D40" s="12" t="s">
        <v>35</v>
      </c>
      <c r="E40" s="15" t="s">
        <v>36</v>
      </c>
      <c r="F40" s="15"/>
      <c r="G40" s="15" t="s">
        <v>36</v>
      </c>
      <c r="H40" s="15"/>
      <c r="I40" s="15" t="s">
        <v>36</v>
      </c>
      <c r="J40" s="15"/>
      <c r="K40" s="15"/>
      <c r="L40" s="15"/>
      <c r="M40" s="15" t="s">
        <v>36</v>
      </c>
    </row>
    <row r="41" spans="1:14" ht="24" x14ac:dyDescent="0.15">
      <c r="A41" s="30">
        <f t="shared" si="0"/>
        <v>37</v>
      </c>
      <c r="B41" s="37"/>
      <c r="C41" s="40"/>
      <c r="D41" s="12" t="s">
        <v>110</v>
      </c>
      <c r="E41" s="22" t="s">
        <v>109</v>
      </c>
      <c r="F41" s="31" t="s">
        <v>109</v>
      </c>
      <c r="G41" s="31" t="s">
        <v>109</v>
      </c>
      <c r="H41" s="31" t="s">
        <v>109</v>
      </c>
      <c r="I41" s="31" t="s">
        <v>109</v>
      </c>
      <c r="J41" s="31" t="s">
        <v>109</v>
      </c>
      <c r="K41" s="31" t="s">
        <v>109</v>
      </c>
      <c r="L41" s="22"/>
      <c r="M41" s="22"/>
    </row>
    <row r="42" spans="1:14" x14ac:dyDescent="0.15">
      <c r="A42" s="30">
        <f t="shared" si="0"/>
        <v>38</v>
      </c>
      <c r="B42" s="37"/>
      <c r="C42" s="40"/>
      <c r="D42" s="12" t="s">
        <v>33</v>
      </c>
      <c r="E42" s="15" t="s">
        <v>63</v>
      </c>
      <c r="F42" s="15" t="s">
        <v>63</v>
      </c>
      <c r="G42" s="15" t="s">
        <v>63</v>
      </c>
      <c r="H42" s="15" t="s">
        <v>63</v>
      </c>
      <c r="I42" s="15" t="s">
        <v>63</v>
      </c>
      <c r="J42" s="15" t="s">
        <v>63</v>
      </c>
      <c r="K42" s="15" t="s">
        <v>63</v>
      </c>
      <c r="L42" s="15" t="s">
        <v>63</v>
      </c>
      <c r="M42" s="16"/>
    </row>
    <row r="43" spans="1:14" ht="13.45" customHeight="1" x14ac:dyDescent="0.15">
      <c r="A43" s="30">
        <f t="shared" si="0"/>
        <v>39</v>
      </c>
      <c r="B43" s="37"/>
      <c r="C43" s="40"/>
      <c r="D43" s="12" t="s">
        <v>91</v>
      </c>
      <c r="E43" s="15"/>
      <c r="F43" s="15"/>
      <c r="G43" s="15" t="s">
        <v>111</v>
      </c>
      <c r="H43" s="32" t="s">
        <v>113</v>
      </c>
      <c r="I43" s="15"/>
      <c r="J43" s="15" t="s">
        <v>112</v>
      </c>
      <c r="K43" s="15" t="s">
        <v>114</v>
      </c>
      <c r="L43" s="15"/>
      <c r="M43" s="15" t="s">
        <v>115</v>
      </c>
    </row>
    <row r="44" spans="1:14" ht="24" x14ac:dyDescent="0.15">
      <c r="A44" s="30">
        <f t="shared" si="0"/>
        <v>40</v>
      </c>
      <c r="B44" s="37"/>
      <c r="C44" s="40"/>
      <c r="D44" s="12" t="s">
        <v>47</v>
      </c>
      <c r="E44" s="15" t="s">
        <v>48</v>
      </c>
      <c r="F44" s="15" t="s">
        <v>48</v>
      </c>
      <c r="G44" s="15" t="s">
        <v>48</v>
      </c>
      <c r="H44" s="15" t="s">
        <v>48</v>
      </c>
      <c r="I44" s="15" t="s">
        <v>48</v>
      </c>
      <c r="J44" s="15" t="s">
        <v>48</v>
      </c>
      <c r="K44" s="15" t="s">
        <v>48</v>
      </c>
      <c r="L44" s="15"/>
      <c r="M44" s="16"/>
    </row>
    <row r="45" spans="1:14" ht="24" x14ac:dyDescent="0.15">
      <c r="A45" s="30">
        <f t="shared" si="0"/>
        <v>41</v>
      </c>
      <c r="B45" s="37"/>
      <c r="C45" s="40"/>
      <c r="D45" s="12" t="s">
        <v>103</v>
      </c>
      <c r="E45" s="15" t="s">
        <v>19</v>
      </c>
      <c r="F45" s="15" t="s">
        <v>19</v>
      </c>
      <c r="G45" s="15" t="s">
        <v>19</v>
      </c>
      <c r="H45" s="15" t="s">
        <v>19</v>
      </c>
      <c r="I45" s="15" t="s">
        <v>19</v>
      </c>
      <c r="J45" s="15" t="s">
        <v>19</v>
      </c>
      <c r="K45" s="15" t="s">
        <v>19</v>
      </c>
      <c r="L45" s="15"/>
      <c r="M45" s="16"/>
    </row>
    <row r="46" spans="1:14" s="9" customFormat="1" ht="24" x14ac:dyDescent="0.15">
      <c r="A46" s="30">
        <f t="shared" si="0"/>
        <v>42</v>
      </c>
      <c r="B46" s="37"/>
      <c r="C46" s="41"/>
      <c r="D46" s="12" t="s">
        <v>60</v>
      </c>
      <c r="E46" s="20"/>
      <c r="F46" s="20" t="s">
        <v>54</v>
      </c>
      <c r="G46" s="20" t="s">
        <v>54</v>
      </c>
      <c r="H46" s="19" t="s">
        <v>55</v>
      </c>
      <c r="I46" s="20" t="s">
        <v>54</v>
      </c>
      <c r="J46" s="19" t="s">
        <v>56</v>
      </c>
      <c r="K46" s="20" t="s">
        <v>54</v>
      </c>
      <c r="L46" s="20"/>
      <c r="M46" s="19"/>
    </row>
    <row r="47" spans="1:14" x14ac:dyDescent="0.15">
      <c r="A47" s="30">
        <f t="shared" si="0"/>
        <v>43</v>
      </c>
      <c r="B47" s="37"/>
      <c r="C47" s="34" t="s">
        <v>24</v>
      </c>
      <c r="D47" s="11" t="s">
        <v>41</v>
      </c>
      <c r="E47" s="5">
        <v>0.95</v>
      </c>
      <c r="F47" s="5">
        <v>0.95</v>
      </c>
      <c r="G47" s="5">
        <v>0.95</v>
      </c>
      <c r="H47" s="5">
        <v>0.95</v>
      </c>
      <c r="I47" s="5">
        <v>0.95</v>
      </c>
      <c r="J47" s="5">
        <v>0.95</v>
      </c>
      <c r="K47" s="5">
        <v>0.95</v>
      </c>
      <c r="L47" s="16"/>
      <c r="M47" s="15"/>
    </row>
    <row r="48" spans="1:14" s="9" customFormat="1" ht="24" x14ac:dyDescent="0.15">
      <c r="A48" s="30">
        <f t="shared" si="0"/>
        <v>44</v>
      </c>
      <c r="B48" s="37"/>
      <c r="C48" s="34"/>
      <c r="D48" s="12" t="s">
        <v>61</v>
      </c>
      <c r="E48" s="20"/>
      <c r="F48" s="20" t="s">
        <v>57</v>
      </c>
      <c r="G48" s="20" t="s">
        <v>57</v>
      </c>
      <c r="H48" s="19" t="s">
        <v>58</v>
      </c>
      <c r="I48" s="20" t="s">
        <v>57</v>
      </c>
      <c r="J48" s="19" t="s">
        <v>59</v>
      </c>
      <c r="K48" s="20" t="s">
        <v>57</v>
      </c>
      <c r="L48" s="20"/>
      <c r="M48" s="19"/>
    </row>
    <row r="49" spans="1:13" ht="24" x14ac:dyDescent="0.15">
      <c r="A49" s="30">
        <f t="shared" si="0"/>
        <v>45</v>
      </c>
      <c r="B49" s="37"/>
      <c r="C49" s="34"/>
      <c r="D49" s="12" t="s">
        <v>39</v>
      </c>
      <c r="E49" s="15" t="s">
        <v>40</v>
      </c>
      <c r="F49" s="15" t="s">
        <v>40</v>
      </c>
      <c r="G49" s="15" t="s">
        <v>40</v>
      </c>
      <c r="H49" s="15" t="s">
        <v>40</v>
      </c>
      <c r="I49" s="15" t="s">
        <v>40</v>
      </c>
      <c r="J49" s="15" t="s">
        <v>40</v>
      </c>
      <c r="K49" s="15" t="s">
        <v>40</v>
      </c>
      <c r="L49" s="15"/>
      <c r="M49" s="15"/>
    </row>
    <row r="50" spans="1:13" ht="27.55" customHeight="1" x14ac:dyDescent="0.15">
      <c r="A50" s="30">
        <f t="shared" si="0"/>
        <v>46</v>
      </c>
      <c r="B50" s="38"/>
      <c r="C50" s="34"/>
      <c r="D50" s="12" t="s">
        <v>49</v>
      </c>
      <c r="E50" s="7" t="s">
        <v>25</v>
      </c>
      <c r="F50" s="7" t="s">
        <v>25</v>
      </c>
      <c r="G50" s="7" t="s">
        <v>25</v>
      </c>
      <c r="H50" s="7" t="s">
        <v>25</v>
      </c>
      <c r="I50" s="7" t="s">
        <v>25</v>
      </c>
      <c r="J50" s="7" t="s">
        <v>25</v>
      </c>
      <c r="K50" s="7" t="s">
        <v>25</v>
      </c>
      <c r="L50" s="7"/>
      <c r="M50" s="16"/>
    </row>
    <row r="51" spans="1:13" ht="24" x14ac:dyDescent="0.15">
      <c r="A51" s="30">
        <f t="shared" si="0"/>
        <v>47</v>
      </c>
      <c r="B51" s="34" t="s">
        <v>26</v>
      </c>
      <c r="C51" s="34" t="s">
        <v>27</v>
      </c>
      <c r="D51" s="12" t="s">
        <v>94</v>
      </c>
      <c r="E51" s="5" t="s">
        <v>30</v>
      </c>
      <c r="F51" s="5" t="s">
        <v>29</v>
      </c>
      <c r="G51" s="5" t="s">
        <v>29</v>
      </c>
      <c r="H51" s="5" t="s">
        <v>29</v>
      </c>
      <c r="I51" s="5" t="s">
        <v>29</v>
      </c>
      <c r="J51" s="5" t="s">
        <v>29</v>
      </c>
      <c r="K51" s="5" t="s">
        <v>29</v>
      </c>
      <c r="L51" s="16"/>
      <c r="M51" s="5"/>
    </row>
    <row r="52" spans="1:13" x14ac:dyDescent="0.15">
      <c r="A52" s="30">
        <f t="shared" si="0"/>
        <v>48</v>
      </c>
      <c r="B52" s="34"/>
      <c r="C52" s="34"/>
      <c r="D52" s="12" t="s">
        <v>95</v>
      </c>
      <c r="E52" s="5" t="s">
        <v>31</v>
      </c>
      <c r="F52" s="5" t="s">
        <v>31</v>
      </c>
      <c r="G52" s="5" t="s">
        <v>31</v>
      </c>
      <c r="H52" s="5" t="s">
        <v>31</v>
      </c>
      <c r="I52" s="5" t="s">
        <v>31</v>
      </c>
      <c r="J52" s="5" t="s">
        <v>31</v>
      </c>
      <c r="K52" s="5" t="s">
        <v>31</v>
      </c>
      <c r="L52" s="16"/>
      <c r="M52" s="5"/>
    </row>
    <row r="53" spans="1:13" x14ac:dyDescent="0.15">
      <c r="A53" s="30">
        <f t="shared" si="0"/>
        <v>49</v>
      </c>
      <c r="B53" s="34"/>
      <c r="C53" s="34"/>
      <c r="D53" s="12" t="s">
        <v>96</v>
      </c>
      <c r="E53" s="16"/>
      <c r="F53" s="16" t="s">
        <v>19</v>
      </c>
      <c r="G53" s="8"/>
      <c r="H53" s="16" t="s">
        <v>19</v>
      </c>
      <c r="I53" s="16" t="s">
        <v>19</v>
      </c>
      <c r="J53" s="16" t="s">
        <v>19</v>
      </c>
      <c r="K53" s="16" t="s">
        <v>19</v>
      </c>
      <c r="L53" s="16"/>
      <c r="M53" s="16" t="s">
        <v>19</v>
      </c>
    </row>
    <row r="54" spans="1:13" x14ac:dyDescent="0.15">
      <c r="A54" s="30">
        <f t="shared" si="0"/>
        <v>50</v>
      </c>
      <c r="B54" s="34"/>
      <c r="C54" s="34"/>
      <c r="D54" s="12" t="s">
        <v>97</v>
      </c>
      <c r="E54" s="16"/>
      <c r="F54" s="6" t="s">
        <v>19</v>
      </c>
      <c r="G54" s="6" t="s">
        <v>19</v>
      </c>
      <c r="H54" s="6" t="s">
        <v>19</v>
      </c>
      <c r="I54" s="6" t="s">
        <v>19</v>
      </c>
      <c r="J54" s="6" t="s">
        <v>19</v>
      </c>
      <c r="K54" s="6" t="s">
        <v>19</v>
      </c>
      <c r="L54" s="16"/>
      <c r="M54" s="16"/>
    </row>
    <row r="55" spans="1:13" ht="24" x14ac:dyDescent="0.15">
      <c r="A55" s="30">
        <f t="shared" si="0"/>
        <v>51</v>
      </c>
      <c r="B55" s="34"/>
      <c r="C55" s="34"/>
      <c r="D55" s="12" t="s">
        <v>32</v>
      </c>
      <c r="E55" s="16" t="s">
        <v>88</v>
      </c>
      <c r="F55" s="16" t="s">
        <v>28</v>
      </c>
      <c r="G55" s="16" t="s">
        <v>28</v>
      </c>
      <c r="H55" s="16" t="s">
        <v>28</v>
      </c>
      <c r="I55" s="16" t="s">
        <v>28</v>
      </c>
      <c r="J55" s="16" t="s">
        <v>28</v>
      </c>
      <c r="K55" s="16" t="s">
        <v>28</v>
      </c>
      <c r="L55" s="16"/>
      <c r="M55" s="16" t="s">
        <v>28</v>
      </c>
    </row>
    <row r="56" spans="1:13" x14ac:dyDescent="0.15">
      <c r="A56" s="30">
        <f t="shared" si="0"/>
        <v>52</v>
      </c>
      <c r="B56" s="34"/>
      <c r="C56" s="34"/>
      <c r="D56" s="12" t="s">
        <v>100</v>
      </c>
      <c r="E56" s="5" t="s">
        <v>29</v>
      </c>
      <c r="F56" s="5" t="s">
        <v>29</v>
      </c>
      <c r="G56" s="5" t="s">
        <v>29</v>
      </c>
      <c r="H56" s="5" t="s">
        <v>29</v>
      </c>
      <c r="I56" s="5" t="s">
        <v>29</v>
      </c>
      <c r="J56" s="5" t="s">
        <v>29</v>
      </c>
      <c r="K56" s="5" t="s">
        <v>29</v>
      </c>
      <c r="L56" s="23"/>
      <c r="M56" s="23"/>
    </row>
    <row r="57" spans="1:13" s="9" customFormat="1" ht="24" x14ac:dyDescent="0.15">
      <c r="A57" s="30">
        <f t="shared" si="0"/>
        <v>53</v>
      </c>
      <c r="B57" s="34"/>
      <c r="C57" s="34"/>
      <c r="D57" s="12" t="s">
        <v>98</v>
      </c>
      <c r="E57" s="17"/>
      <c r="F57" s="17" t="s">
        <v>19</v>
      </c>
      <c r="G57" s="17" t="s">
        <v>19</v>
      </c>
      <c r="H57" s="21" t="s">
        <v>37</v>
      </c>
      <c r="I57" s="17" t="s">
        <v>19</v>
      </c>
      <c r="J57" s="21" t="s">
        <v>37</v>
      </c>
      <c r="K57" s="17" t="s">
        <v>19</v>
      </c>
      <c r="L57" s="17"/>
      <c r="M57" s="21"/>
    </row>
    <row r="58" spans="1:13" s="9" customFormat="1" x14ac:dyDescent="0.15">
      <c r="A58" s="30">
        <f t="shared" si="0"/>
        <v>54</v>
      </c>
      <c r="B58" s="34"/>
      <c r="C58" s="34"/>
      <c r="D58" s="12" t="s">
        <v>99</v>
      </c>
      <c r="E58" s="17"/>
      <c r="F58" s="17"/>
      <c r="G58" s="21" t="s">
        <v>29</v>
      </c>
      <c r="H58" s="21" t="s">
        <v>30</v>
      </c>
      <c r="I58" s="17"/>
      <c r="J58" s="21" t="s">
        <v>30</v>
      </c>
      <c r="K58" s="17"/>
      <c r="L58" s="17"/>
      <c r="M58" s="21" t="s">
        <v>30</v>
      </c>
    </row>
    <row r="59" spans="1:13" ht="24" x14ac:dyDescent="0.15">
      <c r="A59" s="30">
        <f t="shared" si="0"/>
        <v>55</v>
      </c>
      <c r="B59" s="34"/>
      <c r="C59" s="34"/>
      <c r="D59" s="12" t="s">
        <v>42</v>
      </c>
      <c r="E59" s="5"/>
      <c r="F59" s="16" t="s">
        <v>88</v>
      </c>
      <c r="G59" s="16" t="s">
        <v>88</v>
      </c>
      <c r="H59" s="16" t="s">
        <v>88</v>
      </c>
      <c r="I59" s="16" t="s">
        <v>88</v>
      </c>
      <c r="J59" s="16" t="s">
        <v>88</v>
      </c>
      <c r="K59" s="16" t="s">
        <v>88</v>
      </c>
      <c r="L59" s="16"/>
      <c r="M59" s="16"/>
    </row>
    <row r="60" spans="1:13" ht="24" x14ac:dyDescent="0.15">
      <c r="A60" s="30">
        <f t="shared" si="0"/>
        <v>56</v>
      </c>
      <c r="B60" s="34"/>
      <c r="C60" s="34"/>
      <c r="D60" s="25" t="s">
        <v>108</v>
      </c>
      <c r="E60" s="26" t="s">
        <v>19</v>
      </c>
      <c r="F60" s="26" t="s">
        <v>19</v>
      </c>
      <c r="G60" s="26" t="s">
        <v>19</v>
      </c>
      <c r="H60" s="26" t="s">
        <v>19</v>
      </c>
      <c r="I60" s="26" t="s">
        <v>19</v>
      </c>
      <c r="J60" s="26" t="s">
        <v>19</v>
      </c>
      <c r="K60" s="26" t="s">
        <v>19</v>
      </c>
      <c r="L60" s="26"/>
      <c r="M60" s="26" t="s">
        <v>19</v>
      </c>
    </row>
  </sheetData>
  <mergeCells count="13">
    <mergeCell ref="C51:C60"/>
    <mergeCell ref="B51:B60"/>
    <mergeCell ref="C35:C39"/>
    <mergeCell ref="C47:C50"/>
    <mergeCell ref="B35:B50"/>
    <mergeCell ref="C40:C46"/>
    <mergeCell ref="A2:M2"/>
    <mergeCell ref="C32:C34"/>
    <mergeCell ref="C5:C26"/>
    <mergeCell ref="B5:B28"/>
    <mergeCell ref="C27:C28"/>
    <mergeCell ref="B29:B34"/>
    <mergeCell ref="C29:C31"/>
  </mergeCells>
  <phoneticPr fontId="6" type="noConversion"/>
  <printOptions horizontalCentered="1"/>
  <pageMargins left="0.70866141732283472" right="0.70866141732283472" top="0.51181102362204722" bottom="0.51181102362204722" header="0.31496062992125984" footer="0.31496062992125984"/>
  <pageSetup paperSize="9" orientation="landscape" r:id="rId1"/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现代农业发展</vt:lpstr>
      <vt:lpstr>现代农业发展!Print_Area</vt:lpstr>
      <vt:lpstr>现代农业发展!Print_Titles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2025-06-12T07:55:45Z</cp:lastPrinted>
  <dcterms:created xsi:type="dcterms:W3CDTF">2023-04-24T02:23:00Z</dcterms:created>
  <dcterms:modified xsi:type="dcterms:W3CDTF">2025-06-26T03:15:38Z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952DAD7D0FCA4CEC90F627AB4180B6F3_13</vt:lpwstr>
  </property>
  <property fmtid="{D5CDD505-2E9C-101B-9397-08002B2CF9AE}" pid="3" name="KSOProductBuildVer">
    <vt:lpwstr>2052-11.1.0.14036</vt:lpwstr>
  </property>
</Properties>
</file>