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3" yWindow="184" windowWidth="21713" windowHeight="8428"/>
  </bookViews>
  <sheets>
    <sheet name="农业绿色发展" sheetId="4" r:id="rId1"/>
  </sheets>
  <definedNames>
    <definedName name="_xlnm.Print_Titles" localSheetId="0">农业绿色发展!$4:$4</definedName>
  </definedNames>
  <calcPr calcId="145621"/>
</workbook>
</file>

<file path=xl/calcChain.xml><?xml version="1.0" encoding="utf-8"?>
<calcChain xmlns="http://schemas.openxmlformats.org/spreadsheetml/2006/main">
  <c r="A37" i="4" l="1"/>
  <c r="A47" i="4" l="1"/>
  <c r="A46" i="4"/>
  <c r="A45" i="4"/>
  <c r="A44" i="4"/>
  <c r="A43" i="4"/>
  <c r="A42" i="4"/>
  <c r="A41" i="4"/>
  <c r="A40" i="4"/>
  <c r="A39" i="4"/>
  <c r="A38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7" i="4" l="1"/>
  <c r="A8" i="4"/>
  <c r="A6" i="4" l="1"/>
  <c r="A5" i="4" l="1"/>
</calcChain>
</file>

<file path=xl/sharedStrings.xml><?xml version="1.0" encoding="utf-8"?>
<sst xmlns="http://schemas.openxmlformats.org/spreadsheetml/2006/main" count="287" uniqueCount="89">
  <si>
    <t>序号</t>
    <phoneticPr fontId="2" type="noConversion"/>
  </si>
  <si>
    <t>产出指标</t>
    <phoneticPr fontId="2" type="noConversion"/>
  </si>
  <si>
    <t>效益指标</t>
    <phoneticPr fontId="2" type="noConversion"/>
  </si>
  <si>
    <t>满意度指标</t>
    <phoneticPr fontId="2" type="noConversion"/>
  </si>
  <si>
    <t>质量指标</t>
    <phoneticPr fontId="2" type="noConversion"/>
  </si>
  <si>
    <t>社会效益指标</t>
    <phoneticPr fontId="2" type="noConversion"/>
  </si>
  <si>
    <t>生态效益指标</t>
    <phoneticPr fontId="2" type="noConversion"/>
  </si>
  <si>
    <t>江北新区</t>
    <phoneticPr fontId="2" type="noConversion"/>
  </si>
  <si>
    <t>江宁区</t>
    <phoneticPr fontId="2" type="noConversion"/>
  </si>
  <si>
    <t>浦口区</t>
    <phoneticPr fontId="2" type="noConversion"/>
  </si>
  <si>
    <t>六合区</t>
    <phoneticPr fontId="2" type="noConversion"/>
  </si>
  <si>
    <t>溧水区</t>
    <phoneticPr fontId="2" type="noConversion"/>
  </si>
  <si>
    <t>高淳区</t>
    <phoneticPr fontId="2" type="noConversion"/>
  </si>
  <si>
    <t>栖霞区</t>
    <phoneticPr fontId="2" type="noConversion"/>
  </si>
  <si>
    <t>雨花台区</t>
    <phoneticPr fontId="2" type="noConversion"/>
  </si>
  <si>
    <t>市本级</t>
    <phoneticPr fontId="2" type="noConversion"/>
  </si>
  <si>
    <t>附表</t>
    <phoneticPr fontId="2" type="noConversion"/>
  </si>
  <si>
    <t>一级指标</t>
    <phoneticPr fontId="2" type="noConversion"/>
  </si>
  <si>
    <t>二级指标</t>
    <phoneticPr fontId="2" type="noConversion"/>
  </si>
  <si>
    <t>三级指标</t>
    <phoneticPr fontId="2" type="noConversion"/>
  </si>
  <si>
    <t>经济效益指标</t>
    <phoneticPr fontId="2" type="noConversion"/>
  </si>
  <si>
    <t>≥90%</t>
  </si>
  <si>
    <t>社会公众或服务对象满意度</t>
    <phoneticPr fontId="2" type="noConversion"/>
  </si>
  <si>
    <t>时效指标</t>
    <phoneticPr fontId="2" type="noConversion"/>
  </si>
  <si>
    <t>受污染耕地安全利用率（%）</t>
    <phoneticPr fontId="3" type="noConversion"/>
  </si>
  <si>
    <t>数量指标</t>
    <phoneticPr fontId="2" type="noConversion"/>
  </si>
  <si>
    <t>秸秆机械化还田率（%）</t>
    <phoneticPr fontId="2" type="noConversion"/>
  </si>
  <si>
    <t>≥80%</t>
  </si>
  <si>
    <t>满足拨付条件资金拨付至主体进度</t>
  </si>
  <si>
    <t>拨付到位</t>
  </si>
  <si>
    <t>项目建成率</t>
    <phoneticPr fontId="3" type="noConversion"/>
  </si>
  <si>
    <t>项目验收率</t>
    <phoneticPr fontId="3" type="noConversion"/>
  </si>
  <si>
    <t>年度土壤普查工作任务</t>
  </si>
  <si>
    <t>完成</t>
    <phoneticPr fontId="2" type="noConversion"/>
  </si>
  <si>
    <t>耕地质量保护与提升满意度（%）</t>
    <phoneticPr fontId="2" type="noConversion"/>
  </si>
  <si>
    <t>≥90%</t>
    <phoneticPr fontId="2" type="noConversion"/>
  </si>
  <si>
    <t>生态循环农业服务对象满意度（%）</t>
    <phoneticPr fontId="2" type="noConversion"/>
  </si>
  <si>
    <t>废旧农膜回收率（%）</t>
    <phoneticPr fontId="2" type="noConversion"/>
  </si>
  <si>
    <t>农药配供及废弃物处置实施主体满意度（%）</t>
    <phoneticPr fontId="2" type="noConversion"/>
  </si>
  <si>
    <t>沿江5公里商品有机肥与配方肥推广补贴服务对象满意度（%）</t>
    <phoneticPr fontId="2" type="noConversion"/>
  </si>
  <si>
    <t>水稻生态补偿满意度（%）</t>
    <phoneticPr fontId="2" type="noConversion"/>
  </si>
  <si>
    <t>粮食种植补贴满意度（%）</t>
    <phoneticPr fontId="2" type="noConversion"/>
  </si>
  <si>
    <t>有效</t>
  </si>
  <si>
    <t>粮食种植补贴稳定发展粮食生产</t>
    <phoneticPr fontId="2" type="noConversion"/>
  </si>
  <si>
    <t>开展“稻油轮作”面积（万亩）</t>
  </si>
  <si>
    <t>开展“稻油轮作”培训、观摩人数（人）</t>
    <phoneticPr fontId="2" type="noConversion"/>
  </si>
  <si>
    <t>≥80</t>
  </si>
  <si>
    <t>稻油轮作满意度（%）</t>
    <phoneticPr fontId="2" type="noConversion"/>
  </si>
  <si>
    <t>≥95%</t>
    <phoneticPr fontId="2" type="noConversion"/>
  </si>
  <si>
    <t>秸秆机械化还田作业质量满意度（%）</t>
    <phoneticPr fontId="2" type="noConversion"/>
  </si>
  <si>
    <t>粮食种植补贴调动农民种粮积极性</t>
    <phoneticPr fontId="2" type="noConversion"/>
  </si>
  <si>
    <t>2025年市级农业绿色发展专项绩效目标</t>
    <phoneticPr fontId="2" type="noConversion"/>
  </si>
  <si>
    <t>小麦赤霉病危害损失率</t>
    <phoneticPr fontId="2" type="noConversion"/>
  </si>
  <si>
    <t>≤5%</t>
    <phoneticPr fontId="2" type="noConversion"/>
  </si>
  <si>
    <t>≧85%</t>
  </si>
  <si>
    <t>屠宰环节肉品质量</t>
    <phoneticPr fontId="2" type="noConversion"/>
  </si>
  <si>
    <t>安全</t>
  </si>
  <si>
    <t>不发生</t>
  </si>
  <si>
    <t>病死动物无害化处理</t>
  </si>
  <si>
    <t>到位</t>
    <phoneticPr fontId="3" type="noConversion"/>
  </si>
  <si>
    <t>重大动物疫病免疫应免密度</t>
    <phoneticPr fontId="2" type="noConversion"/>
  </si>
  <si>
    <t>应免尽免</t>
  </si>
  <si>
    <t>重大动物疫病免疫抗体合格率</t>
    <phoneticPr fontId="2" type="noConversion"/>
  </si>
  <si>
    <t>合格</t>
  </si>
  <si>
    <t>病害猪检出率（%）</t>
    <phoneticPr fontId="2" type="noConversion"/>
  </si>
  <si>
    <t>0.2%-0.5%</t>
  </si>
  <si>
    <t>≥56%</t>
  </si>
  <si>
    <t>≥2</t>
  </si>
  <si>
    <t>≥1.5</t>
  </si>
  <si>
    <t>推广商品有机肥（吨）</t>
  </si>
  <si>
    <t>推广配方肥（或生物有机肥）（吨）</t>
  </si>
  <si>
    <t>&gt;95%</t>
  </si>
  <si>
    <t>市级耕地质量提升综合示范区建设（亩）</t>
  </si>
  <si>
    <t>果菜茶稻有机肥部分替代化肥建设（亩）</t>
  </si>
  <si>
    <t>补充耕地培肥示范区（亩）</t>
  </si>
  <si>
    <t>农村能源维护体系建设与安全生产监管</t>
  </si>
  <si>
    <t>开展</t>
  </si>
  <si>
    <t>定量检测（批次）</t>
  </si>
  <si>
    <t>胶体金快检（批次）</t>
  </si>
  <si>
    <t>区级检测中心能力提升（个）</t>
  </si>
  <si>
    <t>街镇监管站运维（个）</t>
  </si>
  <si>
    <t>农作物重大病虫害满意度（%）</t>
    <phoneticPr fontId="2" type="noConversion"/>
  </si>
  <si>
    <t>沼气工程重大安全生产事故发生率</t>
    <phoneticPr fontId="2" type="noConversion"/>
  </si>
  <si>
    <t>秸秆综合利用率（%）</t>
    <phoneticPr fontId="2" type="noConversion"/>
  </si>
  <si>
    <t>农药零差率统一配供网点覆盖率（%）</t>
    <phoneticPr fontId="2" type="noConversion"/>
  </si>
  <si>
    <t>农药包装废弃物回收覆盖率（%）</t>
    <phoneticPr fontId="2" type="noConversion"/>
  </si>
  <si>
    <t>沿江5公里区域2025年化肥使用量较2020年削减（%）</t>
    <phoneticPr fontId="2" type="noConversion"/>
  </si>
  <si>
    <t>重大畜产品质量事件</t>
    <phoneticPr fontId="2" type="noConversion"/>
  </si>
  <si>
    <t>区域重大动物疫情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</si>
</sst>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family val="2"/>
      <charset val="134"/>
      <scheme val="minor"/>
    </font>
    <font>
      <sz val="20"/>
      <color theme="1"/>
      <name val="方正小标宋简体"/>
      <family val="4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rgb="FF00000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color theme="1"/>
      <name val="宋体"/>
      <family val="2"/>
      <charset val="134"/>
      <scheme val="minor"/>
    </font>
    <font>
      <sz val="10"/>
      <color theme="1"/>
      <name val="黑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4" tint="0.59999389629810485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4" fillId="0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8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9" fontId="4" fillId="0" borderId="2" xfId="0" applyNumberFormat="1" applyFont="1" applyBorder="1" applyAlignment="1">
      <alignment horizontal="center" vertical="center"/>
    </xf>
    <xf numFmtId="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abSelected="1" view="pageBreakPreview" zoomScaleNormal="100" zoomScaleSheetLayoutView="100" workbookViewId="0">
      <pane ySplit="4" topLeftCell="A29" activePane="bottomLeft" state="frozenSplit"/>
      <selection pane="bottomLeft" activeCell="D23" sqref="D23"/>
    </sheetView>
  </sheetViews>
  <sheetFormatPr defaultRowHeight="13.45" x14ac:dyDescent="0.15"/>
  <cols>
    <col min="1" max="1" width="5.625" style="20" customWidth="1"/>
    <col min="3" max="3" width="9" style="1"/>
    <col min="4" max="4" width="25.625" style="20" customWidth="1"/>
  </cols>
  <sheetData>
    <row r="1" spans="1:14" x14ac:dyDescent="0.15">
      <c r="A1" s="17" t="s">
        <v>16</v>
      </c>
    </row>
    <row r="2" spans="1:14" ht="26.15" x14ac:dyDescent="0.15">
      <c r="A2" s="41" t="s">
        <v>51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4" spans="1:14" ht="25.1" customHeight="1" x14ac:dyDescent="0.15">
      <c r="A4" s="18" t="s">
        <v>0</v>
      </c>
      <c r="B4" s="11" t="s">
        <v>17</v>
      </c>
      <c r="C4" s="12" t="s">
        <v>18</v>
      </c>
      <c r="D4" s="18" t="s">
        <v>19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 t="s">
        <v>12</v>
      </c>
      <c r="K4" s="11" t="s">
        <v>13</v>
      </c>
      <c r="L4" s="11" t="s">
        <v>14</v>
      </c>
      <c r="M4" s="11" t="s">
        <v>15</v>
      </c>
    </row>
    <row r="5" spans="1:14" ht="24" x14ac:dyDescent="0.15">
      <c r="A5" s="19">
        <f t="shared" ref="A5:A47" si="0">ROW()-4</f>
        <v>1</v>
      </c>
      <c r="B5" s="47" t="s">
        <v>1</v>
      </c>
      <c r="C5" s="42" t="s">
        <v>25</v>
      </c>
      <c r="D5" s="30" t="s">
        <v>72</v>
      </c>
      <c r="E5" s="4"/>
      <c r="F5" s="4">
        <v>2000</v>
      </c>
      <c r="G5" s="4">
        <v>2000</v>
      </c>
      <c r="H5" s="4">
        <v>2000</v>
      </c>
      <c r="I5" s="4">
        <v>2000</v>
      </c>
      <c r="J5" s="4">
        <v>2000</v>
      </c>
      <c r="K5" s="4"/>
      <c r="L5" s="4"/>
      <c r="M5" s="4"/>
    </row>
    <row r="6" spans="1:14" ht="24" x14ac:dyDescent="0.15">
      <c r="A6" s="19">
        <f t="shared" si="0"/>
        <v>2</v>
      </c>
      <c r="B6" s="48"/>
      <c r="C6" s="43"/>
      <c r="D6" s="30" t="s">
        <v>73</v>
      </c>
      <c r="E6" s="13"/>
      <c r="F6" s="13"/>
      <c r="G6" s="13"/>
      <c r="H6" s="13">
        <v>1000</v>
      </c>
      <c r="I6" s="13"/>
      <c r="J6" s="13"/>
      <c r="K6" s="4"/>
      <c r="L6" s="4"/>
      <c r="M6" s="9"/>
    </row>
    <row r="7" spans="1:14" x14ac:dyDescent="0.15">
      <c r="A7" s="19">
        <f t="shared" si="0"/>
        <v>3</v>
      </c>
      <c r="B7" s="48"/>
      <c r="C7" s="43"/>
      <c r="D7" s="30" t="s">
        <v>74</v>
      </c>
      <c r="E7" s="4"/>
      <c r="F7" s="4"/>
      <c r="G7" s="4"/>
      <c r="H7" s="4"/>
      <c r="I7" s="4"/>
      <c r="J7" s="4">
        <v>600</v>
      </c>
      <c r="K7" s="7"/>
      <c r="L7" s="4"/>
      <c r="M7" s="4"/>
    </row>
    <row r="8" spans="1:14" ht="24.7" customHeight="1" x14ac:dyDescent="0.15">
      <c r="A8" s="19">
        <f t="shared" si="0"/>
        <v>4</v>
      </c>
      <c r="B8" s="48"/>
      <c r="C8" s="43"/>
      <c r="D8" s="31" t="s">
        <v>44</v>
      </c>
      <c r="E8" s="4"/>
      <c r="F8" s="27" t="s">
        <v>67</v>
      </c>
      <c r="G8" s="27" t="s">
        <v>68</v>
      </c>
      <c r="H8" s="27" t="s">
        <v>67</v>
      </c>
      <c r="I8" s="27" t="s">
        <v>67</v>
      </c>
      <c r="J8" s="27" t="s">
        <v>68</v>
      </c>
      <c r="K8" s="10"/>
      <c r="L8" s="4"/>
      <c r="M8" s="4"/>
    </row>
    <row r="9" spans="1:14" ht="22.1" customHeight="1" x14ac:dyDescent="0.15">
      <c r="A9" s="19">
        <f t="shared" si="0"/>
        <v>5</v>
      </c>
      <c r="B9" s="48"/>
      <c r="C9" s="43"/>
      <c r="D9" s="31" t="s">
        <v>69</v>
      </c>
      <c r="E9" s="35">
        <v>9000</v>
      </c>
      <c r="F9" s="35">
        <v>700</v>
      </c>
      <c r="G9" s="35">
        <v>5900</v>
      </c>
      <c r="H9" s="35"/>
      <c r="I9" s="35"/>
      <c r="J9" s="35"/>
      <c r="K9" s="10">
        <v>10000</v>
      </c>
      <c r="L9" s="35"/>
      <c r="M9" s="35"/>
    </row>
    <row r="10" spans="1:14" ht="24" x14ac:dyDescent="0.15">
      <c r="A10" s="19">
        <f t="shared" si="0"/>
        <v>6</v>
      </c>
      <c r="B10" s="48"/>
      <c r="C10" s="43"/>
      <c r="D10" s="31" t="s">
        <v>70</v>
      </c>
      <c r="E10" s="35">
        <v>4200</v>
      </c>
      <c r="F10" s="35">
        <v>240</v>
      </c>
      <c r="G10" s="35">
        <v>900</v>
      </c>
      <c r="H10" s="35"/>
      <c r="I10" s="35"/>
      <c r="J10" s="35"/>
      <c r="K10" s="10">
        <v>2000</v>
      </c>
      <c r="L10" s="35">
        <v>300</v>
      </c>
      <c r="M10" s="35"/>
    </row>
    <row r="11" spans="1:14" ht="14.3" customHeight="1" x14ac:dyDescent="0.15">
      <c r="A11" s="19">
        <f t="shared" si="0"/>
        <v>7</v>
      </c>
      <c r="B11" s="48"/>
      <c r="C11" s="43"/>
      <c r="D11" s="31" t="s">
        <v>77</v>
      </c>
      <c r="E11" s="35">
        <v>750</v>
      </c>
      <c r="F11" s="35">
        <v>3125</v>
      </c>
      <c r="G11" s="35">
        <v>2000</v>
      </c>
      <c r="H11" s="35">
        <v>3125</v>
      </c>
      <c r="I11" s="35">
        <v>3125</v>
      </c>
      <c r="J11" s="35">
        <v>2500</v>
      </c>
      <c r="K11" s="10">
        <v>750</v>
      </c>
      <c r="L11" s="35">
        <v>100</v>
      </c>
      <c r="M11" s="35"/>
    </row>
    <row r="12" spans="1:14" ht="14.3" customHeight="1" x14ac:dyDescent="0.15">
      <c r="A12" s="19">
        <f t="shared" si="0"/>
        <v>8</v>
      </c>
      <c r="B12" s="48"/>
      <c r="C12" s="43"/>
      <c r="D12" s="31" t="s">
        <v>78</v>
      </c>
      <c r="E12" s="35">
        <v>3000</v>
      </c>
      <c r="F12" s="35">
        <v>27000</v>
      </c>
      <c r="G12" s="35">
        <v>10500</v>
      </c>
      <c r="H12" s="35">
        <v>27000</v>
      </c>
      <c r="I12" s="35">
        <v>21000</v>
      </c>
      <c r="J12" s="35">
        <v>18000</v>
      </c>
      <c r="K12" s="10">
        <v>3000</v>
      </c>
      <c r="L12" s="35">
        <v>200</v>
      </c>
      <c r="M12" s="35"/>
    </row>
    <row r="13" spans="1:14" ht="14.3" customHeight="1" x14ac:dyDescent="0.15">
      <c r="A13" s="19">
        <f t="shared" si="0"/>
        <v>9</v>
      </c>
      <c r="B13" s="48"/>
      <c r="C13" s="43"/>
      <c r="D13" s="31" t="s">
        <v>79</v>
      </c>
      <c r="E13" s="35"/>
      <c r="F13" s="35">
        <v>1</v>
      </c>
      <c r="G13" s="35">
        <v>1</v>
      </c>
      <c r="H13" s="35"/>
      <c r="I13" s="35">
        <v>1</v>
      </c>
      <c r="J13" s="35"/>
      <c r="K13" s="10"/>
      <c r="L13" s="35"/>
      <c r="M13" s="35"/>
    </row>
    <row r="14" spans="1:14" ht="14.3" customHeight="1" x14ac:dyDescent="0.15">
      <c r="A14" s="19">
        <f t="shared" si="0"/>
        <v>10</v>
      </c>
      <c r="B14" s="48"/>
      <c r="C14" s="43"/>
      <c r="D14" s="31" t="s">
        <v>80</v>
      </c>
      <c r="E14" s="35">
        <v>3</v>
      </c>
      <c r="F14" s="35">
        <v>10</v>
      </c>
      <c r="G14" s="35">
        <v>5</v>
      </c>
      <c r="H14" s="35">
        <v>9</v>
      </c>
      <c r="I14" s="35">
        <v>8</v>
      </c>
      <c r="J14" s="35">
        <v>8</v>
      </c>
      <c r="K14" s="10">
        <v>2</v>
      </c>
      <c r="L14" s="35"/>
      <c r="M14" s="35"/>
    </row>
    <row r="15" spans="1:14" ht="14.3" customHeight="1" x14ac:dyDescent="0.15">
      <c r="A15" s="19">
        <f t="shared" si="0"/>
        <v>11</v>
      </c>
      <c r="B15" s="48"/>
      <c r="C15" s="44"/>
      <c r="D15" s="38" t="s">
        <v>64</v>
      </c>
      <c r="E15" s="36" t="s">
        <v>65</v>
      </c>
      <c r="F15" s="36" t="s">
        <v>65</v>
      </c>
      <c r="G15" s="36"/>
      <c r="H15" s="36"/>
      <c r="I15" s="36" t="s">
        <v>65</v>
      </c>
      <c r="J15" s="36" t="s">
        <v>65</v>
      </c>
      <c r="K15" s="36"/>
      <c r="L15" s="34"/>
      <c r="M15" s="36"/>
      <c r="N15" s="2"/>
    </row>
    <row r="16" spans="1:14" ht="24" x14ac:dyDescent="0.15">
      <c r="A16" s="19">
        <f t="shared" si="0"/>
        <v>12</v>
      </c>
      <c r="B16" s="48"/>
      <c r="C16" s="45" t="s">
        <v>23</v>
      </c>
      <c r="D16" s="32" t="s">
        <v>28</v>
      </c>
      <c r="E16" s="23" t="s">
        <v>29</v>
      </c>
      <c r="F16" s="23" t="s">
        <v>29</v>
      </c>
      <c r="G16" s="23" t="s">
        <v>29</v>
      </c>
      <c r="H16" s="23" t="s">
        <v>29</v>
      </c>
      <c r="I16" s="23" t="s">
        <v>29</v>
      </c>
      <c r="J16" s="23" t="s">
        <v>29</v>
      </c>
      <c r="K16" s="23" t="s">
        <v>29</v>
      </c>
      <c r="L16" s="23" t="s">
        <v>29</v>
      </c>
      <c r="M16" s="23" t="s">
        <v>29</v>
      </c>
    </row>
    <row r="17" spans="1:14" x14ac:dyDescent="0.15">
      <c r="A17" s="19">
        <f t="shared" si="0"/>
        <v>13</v>
      </c>
      <c r="B17" s="48"/>
      <c r="C17" s="45"/>
      <c r="D17" s="32" t="s">
        <v>30</v>
      </c>
      <c r="E17" s="3" t="s">
        <v>35</v>
      </c>
      <c r="F17" s="3" t="s">
        <v>21</v>
      </c>
      <c r="G17" s="3" t="s">
        <v>21</v>
      </c>
      <c r="H17" s="3" t="s">
        <v>21</v>
      </c>
      <c r="I17" s="3" t="s">
        <v>21</v>
      </c>
      <c r="J17" s="3" t="s">
        <v>21</v>
      </c>
      <c r="K17" s="3" t="s">
        <v>21</v>
      </c>
      <c r="L17" s="3" t="s">
        <v>21</v>
      </c>
      <c r="M17" s="24">
        <v>1</v>
      </c>
    </row>
    <row r="18" spans="1:14" x14ac:dyDescent="0.15">
      <c r="A18" s="19">
        <f t="shared" si="0"/>
        <v>14</v>
      </c>
      <c r="B18" s="48"/>
      <c r="C18" s="45"/>
      <c r="D18" s="32" t="s">
        <v>31</v>
      </c>
      <c r="E18" s="3" t="s">
        <v>21</v>
      </c>
      <c r="F18" s="3" t="s">
        <v>21</v>
      </c>
      <c r="G18" s="3" t="s">
        <v>21</v>
      </c>
      <c r="H18" s="3" t="s">
        <v>21</v>
      </c>
      <c r="I18" s="3" t="s">
        <v>21</v>
      </c>
      <c r="J18" s="3" t="s">
        <v>21</v>
      </c>
      <c r="K18" s="3" t="s">
        <v>21</v>
      </c>
      <c r="L18" s="3" t="s">
        <v>21</v>
      </c>
      <c r="M18" s="24">
        <v>1</v>
      </c>
    </row>
    <row r="19" spans="1:14" x14ac:dyDescent="0.15">
      <c r="A19" s="19">
        <f t="shared" si="0"/>
        <v>15</v>
      </c>
      <c r="B19" s="48"/>
      <c r="C19" s="42" t="s">
        <v>4</v>
      </c>
      <c r="D19" s="31" t="s">
        <v>24</v>
      </c>
      <c r="E19" s="14" t="s">
        <v>71</v>
      </c>
      <c r="F19" s="14" t="s">
        <v>71</v>
      </c>
      <c r="G19" s="14"/>
      <c r="H19" s="14" t="s">
        <v>71</v>
      </c>
      <c r="I19" s="14" t="s">
        <v>71</v>
      </c>
      <c r="J19" s="14" t="s">
        <v>71</v>
      </c>
      <c r="K19" s="14" t="s">
        <v>71</v>
      </c>
      <c r="L19" s="5"/>
      <c r="M19" s="5"/>
    </row>
    <row r="20" spans="1:14" ht="24" x14ac:dyDescent="0.15">
      <c r="A20" s="19">
        <f t="shared" si="0"/>
        <v>16</v>
      </c>
      <c r="B20" s="48"/>
      <c r="C20" s="43"/>
      <c r="D20" s="6" t="s">
        <v>85</v>
      </c>
      <c r="E20" s="21">
        <v>0.8</v>
      </c>
      <c r="F20" s="21">
        <v>0.8</v>
      </c>
      <c r="G20" s="21">
        <v>0.8</v>
      </c>
      <c r="H20" s="21">
        <v>0.8</v>
      </c>
      <c r="I20" s="21">
        <v>0.8</v>
      </c>
      <c r="J20" s="21">
        <v>0.8</v>
      </c>
      <c r="K20" s="21">
        <v>0.8</v>
      </c>
      <c r="L20" s="21">
        <v>0.8</v>
      </c>
      <c r="M20" s="27"/>
    </row>
    <row r="21" spans="1:14" ht="24" x14ac:dyDescent="0.15">
      <c r="A21" s="19">
        <f t="shared" si="0"/>
        <v>17</v>
      </c>
      <c r="B21" s="48"/>
      <c r="C21" s="43"/>
      <c r="D21" s="6" t="s">
        <v>84</v>
      </c>
      <c r="E21" s="21"/>
      <c r="F21" s="21" t="s">
        <v>21</v>
      </c>
      <c r="G21" s="21" t="s">
        <v>21</v>
      </c>
      <c r="H21" s="21" t="s">
        <v>21</v>
      </c>
      <c r="I21" s="21" t="s">
        <v>21</v>
      </c>
      <c r="J21" s="21" t="s">
        <v>21</v>
      </c>
      <c r="K21" s="21"/>
      <c r="L21" s="21"/>
      <c r="M21" s="27"/>
    </row>
    <row r="22" spans="1:14" ht="19.8" customHeight="1" x14ac:dyDescent="0.15">
      <c r="A22" s="19">
        <f t="shared" si="0"/>
        <v>18</v>
      </c>
      <c r="B22" s="48"/>
      <c r="C22" s="43"/>
      <c r="D22" s="6" t="s">
        <v>37</v>
      </c>
      <c r="E22" s="21" t="s">
        <v>21</v>
      </c>
      <c r="F22" s="21" t="s">
        <v>21</v>
      </c>
      <c r="G22" s="21" t="s">
        <v>21</v>
      </c>
      <c r="H22" s="21" t="s">
        <v>21</v>
      </c>
      <c r="I22" s="21" t="s">
        <v>21</v>
      </c>
      <c r="J22" s="21" t="s">
        <v>21</v>
      </c>
      <c r="K22" s="21" t="s">
        <v>21</v>
      </c>
      <c r="L22" s="21"/>
      <c r="M22" s="27"/>
    </row>
    <row r="23" spans="1:14" ht="19.8" customHeight="1" x14ac:dyDescent="0.15">
      <c r="A23" s="19">
        <f t="shared" si="0"/>
        <v>19</v>
      </c>
      <c r="B23" s="48"/>
      <c r="C23" s="43"/>
      <c r="D23" s="6" t="s">
        <v>58</v>
      </c>
      <c r="E23" s="36" t="s">
        <v>59</v>
      </c>
      <c r="F23" s="36" t="s">
        <v>59</v>
      </c>
      <c r="G23" s="36" t="s">
        <v>59</v>
      </c>
      <c r="H23" s="36" t="s">
        <v>59</v>
      </c>
      <c r="I23" s="36" t="s">
        <v>59</v>
      </c>
      <c r="J23" s="36" t="s">
        <v>59</v>
      </c>
      <c r="K23" s="36" t="s">
        <v>59</v>
      </c>
      <c r="L23" s="33"/>
      <c r="M23" s="33"/>
      <c r="N23" s="2"/>
    </row>
    <row r="24" spans="1:14" ht="19.8" customHeight="1" x14ac:dyDescent="0.15">
      <c r="A24" s="19">
        <f t="shared" si="0"/>
        <v>20</v>
      </c>
      <c r="B24" s="48"/>
      <c r="C24" s="43"/>
      <c r="D24" s="6" t="s">
        <v>60</v>
      </c>
      <c r="E24" s="36" t="s">
        <v>61</v>
      </c>
      <c r="F24" s="36" t="s">
        <v>61</v>
      </c>
      <c r="G24" s="36" t="s">
        <v>61</v>
      </c>
      <c r="H24" s="36" t="s">
        <v>61</v>
      </c>
      <c r="I24" s="36" t="s">
        <v>61</v>
      </c>
      <c r="J24" s="36" t="s">
        <v>61</v>
      </c>
      <c r="K24" s="36" t="s">
        <v>61</v>
      </c>
      <c r="L24" s="36" t="s">
        <v>61</v>
      </c>
      <c r="M24" s="36" t="s">
        <v>61</v>
      </c>
      <c r="N24" s="2"/>
    </row>
    <row r="25" spans="1:14" ht="19.8" customHeight="1" x14ac:dyDescent="0.15">
      <c r="A25" s="19">
        <f t="shared" si="0"/>
        <v>21</v>
      </c>
      <c r="B25" s="48"/>
      <c r="C25" s="43"/>
      <c r="D25" s="31" t="s">
        <v>62</v>
      </c>
      <c r="E25" s="36" t="s">
        <v>63</v>
      </c>
      <c r="F25" s="36" t="s">
        <v>63</v>
      </c>
      <c r="G25" s="36" t="s">
        <v>63</v>
      </c>
      <c r="H25" s="36" t="s">
        <v>63</v>
      </c>
      <c r="I25" s="36" t="s">
        <v>63</v>
      </c>
      <c r="J25" s="36" t="s">
        <v>63</v>
      </c>
      <c r="K25" s="36" t="s">
        <v>63</v>
      </c>
      <c r="L25" s="36" t="s">
        <v>63</v>
      </c>
      <c r="M25" s="36" t="s">
        <v>63</v>
      </c>
      <c r="N25" s="2"/>
    </row>
    <row r="26" spans="1:14" ht="19.8" customHeight="1" x14ac:dyDescent="0.15">
      <c r="A26" s="19">
        <f t="shared" si="0"/>
        <v>22</v>
      </c>
      <c r="B26" s="49"/>
      <c r="C26" s="44"/>
      <c r="D26" s="31" t="s">
        <v>26</v>
      </c>
      <c r="E26" s="29" t="s">
        <v>66</v>
      </c>
      <c r="F26" s="29" t="s">
        <v>66</v>
      </c>
      <c r="G26" s="29" t="s">
        <v>66</v>
      </c>
      <c r="H26" s="29" t="s">
        <v>66</v>
      </c>
      <c r="I26" s="29" t="s">
        <v>66</v>
      </c>
      <c r="J26" s="29" t="s">
        <v>66</v>
      </c>
      <c r="K26" s="29" t="s">
        <v>66</v>
      </c>
      <c r="L26" s="9"/>
      <c r="M26" s="9"/>
    </row>
    <row r="27" spans="1:14" ht="24" x14ac:dyDescent="0.15">
      <c r="A27" s="19">
        <f t="shared" si="0"/>
        <v>23</v>
      </c>
      <c r="B27" s="46" t="s">
        <v>2</v>
      </c>
      <c r="C27" s="45" t="s">
        <v>20</v>
      </c>
      <c r="D27" s="8" t="s">
        <v>75</v>
      </c>
      <c r="E27" s="22" t="s">
        <v>76</v>
      </c>
      <c r="F27" s="22" t="s">
        <v>76</v>
      </c>
      <c r="G27" s="22" t="s">
        <v>76</v>
      </c>
      <c r="H27" s="22" t="s">
        <v>76</v>
      </c>
      <c r="I27" s="22" t="s">
        <v>76</v>
      </c>
      <c r="J27" s="22" t="s">
        <v>76</v>
      </c>
      <c r="K27" s="22" t="s">
        <v>76</v>
      </c>
      <c r="L27" s="22"/>
      <c r="M27" s="4"/>
    </row>
    <row r="28" spans="1:14" x14ac:dyDescent="0.15">
      <c r="A28" s="19">
        <f t="shared" si="0"/>
        <v>24</v>
      </c>
      <c r="B28" s="46"/>
      <c r="C28" s="45"/>
      <c r="D28" s="8" t="s">
        <v>52</v>
      </c>
      <c r="E28" s="36"/>
      <c r="F28" s="36" t="s">
        <v>53</v>
      </c>
      <c r="G28" s="36" t="s">
        <v>53</v>
      </c>
      <c r="H28" s="36" t="s">
        <v>53</v>
      </c>
      <c r="I28" s="36" t="s">
        <v>53</v>
      </c>
      <c r="J28" s="36" t="s">
        <v>53</v>
      </c>
      <c r="K28" s="36"/>
      <c r="L28" s="33"/>
      <c r="M28" s="33"/>
      <c r="N28" s="2"/>
    </row>
    <row r="29" spans="1:14" ht="24" x14ac:dyDescent="0.15">
      <c r="A29" s="19">
        <f t="shared" si="0"/>
        <v>25</v>
      </c>
      <c r="B29" s="46"/>
      <c r="C29" s="45"/>
      <c r="D29" s="8" t="s">
        <v>50</v>
      </c>
      <c r="E29" s="22" t="s">
        <v>42</v>
      </c>
      <c r="F29" s="22" t="s">
        <v>42</v>
      </c>
      <c r="G29" s="22" t="s">
        <v>42</v>
      </c>
      <c r="H29" s="22" t="s">
        <v>42</v>
      </c>
      <c r="I29" s="22" t="s">
        <v>42</v>
      </c>
      <c r="J29" s="22" t="s">
        <v>42</v>
      </c>
      <c r="K29" s="22" t="s">
        <v>42</v>
      </c>
      <c r="L29" s="22" t="s">
        <v>42</v>
      </c>
      <c r="M29" s="27"/>
    </row>
    <row r="30" spans="1:14" x14ac:dyDescent="0.15">
      <c r="A30" s="19">
        <f t="shared" si="0"/>
        <v>26</v>
      </c>
      <c r="B30" s="46"/>
      <c r="C30" s="45" t="s">
        <v>5</v>
      </c>
      <c r="D30" s="8" t="s">
        <v>32</v>
      </c>
      <c r="E30" s="22" t="s">
        <v>33</v>
      </c>
      <c r="F30" s="22" t="s">
        <v>33</v>
      </c>
      <c r="G30" s="22" t="s">
        <v>33</v>
      </c>
      <c r="H30" s="22" t="s">
        <v>33</v>
      </c>
      <c r="I30" s="22" t="s">
        <v>33</v>
      </c>
      <c r="J30" s="22" t="s">
        <v>33</v>
      </c>
      <c r="K30" s="22" t="s">
        <v>33</v>
      </c>
      <c r="L30" s="22" t="s">
        <v>33</v>
      </c>
      <c r="M30" s="22" t="s">
        <v>33</v>
      </c>
    </row>
    <row r="31" spans="1:14" ht="23.3" customHeight="1" x14ac:dyDescent="0.15">
      <c r="A31" s="19">
        <f t="shared" si="0"/>
        <v>27</v>
      </c>
      <c r="B31" s="46"/>
      <c r="C31" s="45"/>
      <c r="D31" s="8" t="s">
        <v>43</v>
      </c>
      <c r="E31" s="28" t="s">
        <v>42</v>
      </c>
      <c r="F31" s="28" t="s">
        <v>42</v>
      </c>
      <c r="G31" s="28" t="s">
        <v>42</v>
      </c>
      <c r="H31" s="28" t="s">
        <v>42</v>
      </c>
      <c r="I31" s="28" t="s">
        <v>42</v>
      </c>
      <c r="J31" s="28" t="s">
        <v>42</v>
      </c>
      <c r="K31" s="28" t="s">
        <v>42</v>
      </c>
      <c r="L31" s="27" t="s">
        <v>42</v>
      </c>
      <c r="M31" s="22"/>
    </row>
    <row r="32" spans="1:14" x14ac:dyDescent="0.15">
      <c r="A32" s="19">
        <f t="shared" si="0"/>
        <v>28</v>
      </c>
      <c r="B32" s="46"/>
      <c r="C32" s="45"/>
      <c r="D32" s="8" t="s">
        <v>55</v>
      </c>
      <c r="E32" s="34" t="s">
        <v>56</v>
      </c>
      <c r="F32" s="34" t="s">
        <v>56</v>
      </c>
      <c r="G32" s="37"/>
      <c r="H32" s="37"/>
      <c r="I32" s="34" t="s">
        <v>56</v>
      </c>
      <c r="J32" s="34" t="s">
        <v>56</v>
      </c>
      <c r="K32" s="37"/>
      <c r="L32" s="37"/>
      <c r="M32" s="33"/>
      <c r="N32" s="2"/>
    </row>
    <row r="33" spans="1:14" x14ac:dyDescent="0.15">
      <c r="A33" s="19">
        <f t="shared" si="0"/>
        <v>29</v>
      </c>
      <c r="B33" s="46"/>
      <c r="C33" s="45"/>
      <c r="D33" s="8" t="s">
        <v>87</v>
      </c>
      <c r="E33" s="36" t="s">
        <v>57</v>
      </c>
      <c r="F33" s="36" t="s">
        <v>57</v>
      </c>
      <c r="G33" s="36" t="s">
        <v>57</v>
      </c>
      <c r="H33" s="36" t="s">
        <v>57</v>
      </c>
      <c r="I33" s="36" t="s">
        <v>57</v>
      </c>
      <c r="J33" s="36" t="s">
        <v>57</v>
      </c>
      <c r="K33" s="36" t="s">
        <v>57</v>
      </c>
      <c r="L33" s="36" t="s">
        <v>57</v>
      </c>
      <c r="M33" s="36" t="s">
        <v>57</v>
      </c>
      <c r="N33" s="2"/>
    </row>
    <row r="34" spans="1:14" x14ac:dyDescent="0.15">
      <c r="A34" s="19">
        <f t="shared" si="0"/>
        <v>30</v>
      </c>
      <c r="B34" s="46"/>
      <c r="C34" s="45"/>
      <c r="D34" s="8" t="s">
        <v>88</v>
      </c>
      <c r="E34" s="36" t="s">
        <v>57</v>
      </c>
      <c r="F34" s="36" t="s">
        <v>57</v>
      </c>
      <c r="G34" s="36" t="s">
        <v>57</v>
      </c>
      <c r="H34" s="36" t="s">
        <v>57</v>
      </c>
      <c r="I34" s="36" t="s">
        <v>57</v>
      </c>
      <c r="J34" s="36" t="s">
        <v>57</v>
      </c>
      <c r="K34" s="36" t="s">
        <v>57</v>
      </c>
      <c r="L34" s="36" t="s">
        <v>57</v>
      </c>
      <c r="M34" s="36" t="s">
        <v>57</v>
      </c>
      <c r="N34" s="2"/>
    </row>
    <row r="35" spans="1:14" ht="24" x14ac:dyDescent="0.15">
      <c r="A35" s="19">
        <f t="shared" si="0"/>
        <v>31</v>
      </c>
      <c r="B35" s="46"/>
      <c r="C35" s="45"/>
      <c r="D35" s="8" t="s">
        <v>45</v>
      </c>
      <c r="E35" s="28"/>
      <c r="F35" s="28" t="s">
        <v>46</v>
      </c>
      <c r="G35" s="28" t="s">
        <v>46</v>
      </c>
      <c r="H35" s="28" t="s">
        <v>46</v>
      </c>
      <c r="I35" s="28" t="s">
        <v>46</v>
      </c>
      <c r="J35" s="28" t="s">
        <v>46</v>
      </c>
      <c r="K35" s="28"/>
      <c r="L35" s="4"/>
      <c r="M35" s="4"/>
    </row>
    <row r="36" spans="1:14" ht="24" x14ac:dyDescent="0.15">
      <c r="A36" s="19">
        <f t="shared" si="0"/>
        <v>32</v>
      </c>
      <c r="B36" s="46" t="s">
        <v>2</v>
      </c>
      <c r="C36" s="45" t="s">
        <v>6</v>
      </c>
      <c r="D36" s="8" t="s">
        <v>86</v>
      </c>
      <c r="E36" s="16">
        <v>0.15</v>
      </c>
      <c r="F36" s="16">
        <v>0.15</v>
      </c>
      <c r="G36" s="16">
        <v>0.15</v>
      </c>
      <c r="H36" s="16"/>
      <c r="I36" s="26"/>
      <c r="J36" s="26"/>
      <c r="K36" s="16">
        <v>0.15</v>
      </c>
      <c r="L36" s="16">
        <v>0.15</v>
      </c>
      <c r="M36" s="25"/>
    </row>
    <row r="37" spans="1:14" ht="24" x14ac:dyDescent="0.15">
      <c r="A37" s="19">
        <f t="shared" si="0"/>
        <v>33</v>
      </c>
      <c r="B37" s="46"/>
      <c r="C37" s="45"/>
      <c r="D37" s="8" t="s">
        <v>82</v>
      </c>
      <c r="E37" s="39">
        <v>0</v>
      </c>
      <c r="F37" s="39">
        <v>0</v>
      </c>
      <c r="G37" s="39">
        <v>0</v>
      </c>
      <c r="H37" s="39">
        <v>0</v>
      </c>
      <c r="I37" s="40">
        <v>0</v>
      </c>
      <c r="J37" s="40">
        <v>0</v>
      </c>
      <c r="K37" s="39">
        <v>0</v>
      </c>
      <c r="L37" s="39"/>
      <c r="M37" s="35"/>
    </row>
    <row r="38" spans="1:14" x14ac:dyDescent="0.15">
      <c r="A38" s="19">
        <f t="shared" si="0"/>
        <v>34</v>
      </c>
      <c r="B38" s="46"/>
      <c r="C38" s="45"/>
      <c r="D38" s="8" t="s">
        <v>83</v>
      </c>
      <c r="E38" s="15" t="s">
        <v>48</v>
      </c>
      <c r="F38" s="15" t="s">
        <v>48</v>
      </c>
      <c r="G38" s="15" t="s">
        <v>48</v>
      </c>
      <c r="H38" s="15" t="s">
        <v>48</v>
      </c>
      <c r="I38" s="15" t="s">
        <v>48</v>
      </c>
      <c r="J38" s="15" t="s">
        <v>48</v>
      </c>
      <c r="K38" s="15" t="s">
        <v>48</v>
      </c>
      <c r="L38" s="15"/>
      <c r="M38" s="4"/>
    </row>
    <row r="39" spans="1:14" ht="24" x14ac:dyDescent="0.15">
      <c r="A39" s="19">
        <f t="shared" si="0"/>
        <v>35</v>
      </c>
      <c r="B39" s="42" t="s">
        <v>3</v>
      </c>
      <c r="C39" s="42" t="s">
        <v>22</v>
      </c>
      <c r="D39" s="8" t="s">
        <v>34</v>
      </c>
      <c r="E39" s="27" t="s">
        <v>21</v>
      </c>
      <c r="F39" s="27" t="s">
        <v>21</v>
      </c>
      <c r="G39" s="27" t="s">
        <v>21</v>
      </c>
      <c r="H39" s="27" t="s">
        <v>21</v>
      </c>
      <c r="I39" s="27" t="s">
        <v>21</v>
      </c>
      <c r="J39" s="27" t="s">
        <v>21</v>
      </c>
      <c r="K39" s="27" t="s">
        <v>21</v>
      </c>
      <c r="L39" s="27" t="s">
        <v>21</v>
      </c>
      <c r="M39" s="27"/>
    </row>
    <row r="40" spans="1:14" ht="24" x14ac:dyDescent="0.15">
      <c r="A40" s="19">
        <f t="shared" si="0"/>
        <v>36</v>
      </c>
      <c r="B40" s="43"/>
      <c r="C40" s="43"/>
      <c r="D40" s="8" t="s">
        <v>36</v>
      </c>
      <c r="E40" s="5" t="s">
        <v>21</v>
      </c>
      <c r="F40" s="5" t="s">
        <v>21</v>
      </c>
      <c r="G40" s="5" t="s">
        <v>21</v>
      </c>
      <c r="H40" s="5" t="s">
        <v>21</v>
      </c>
      <c r="I40" s="5" t="s">
        <v>21</v>
      </c>
      <c r="J40" s="5" t="s">
        <v>21</v>
      </c>
      <c r="K40" s="5" t="s">
        <v>21</v>
      </c>
      <c r="L40" s="5" t="s">
        <v>21</v>
      </c>
      <c r="M40" s="4"/>
    </row>
    <row r="41" spans="1:14" ht="24" x14ac:dyDescent="0.15">
      <c r="A41" s="19">
        <f t="shared" si="0"/>
        <v>37</v>
      </c>
      <c r="B41" s="43"/>
      <c r="C41" s="43"/>
      <c r="D41" s="8" t="s">
        <v>38</v>
      </c>
      <c r="E41" s="15" t="s">
        <v>27</v>
      </c>
      <c r="F41" s="15" t="s">
        <v>27</v>
      </c>
      <c r="G41" s="15" t="s">
        <v>27</v>
      </c>
      <c r="H41" s="15" t="s">
        <v>27</v>
      </c>
      <c r="I41" s="15" t="s">
        <v>27</v>
      </c>
      <c r="J41" s="15" t="s">
        <v>27</v>
      </c>
      <c r="K41" s="15" t="s">
        <v>27</v>
      </c>
      <c r="L41" s="15" t="s">
        <v>27</v>
      </c>
      <c r="M41" s="27"/>
    </row>
    <row r="42" spans="1:14" ht="24" x14ac:dyDescent="0.15">
      <c r="A42" s="19">
        <f t="shared" si="0"/>
        <v>38</v>
      </c>
      <c r="B42" s="43"/>
      <c r="C42" s="43"/>
      <c r="D42" s="8" t="s">
        <v>39</v>
      </c>
      <c r="E42" s="25" t="s">
        <v>21</v>
      </c>
      <c r="F42" s="25" t="s">
        <v>21</v>
      </c>
      <c r="G42" s="25" t="s">
        <v>21</v>
      </c>
      <c r="H42" s="25" t="s">
        <v>21</v>
      </c>
      <c r="I42" s="25"/>
      <c r="J42" s="25"/>
      <c r="K42" s="25" t="s">
        <v>21</v>
      </c>
      <c r="L42" s="25" t="s">
        <v>21</v>
      </c>
      <c r="M42" s="25"/>
    </row>
    <row r="43" spans="1:14" ht="24" x14ac:dyDescent="0.15">
      <c r="A43" s="19">
        <f t="shared" si="0"/>
        <v>39</v>
      </c>
      <c r="B43" s="43"/>
      <c r="C43" s="43"/>
      <c r="D43" s="8" t="s">
        <v>49</v>
      </c>
      <c r="E43" s="15" t="s">
        <v>27</v>
      </c>
      <c r="F43" s="15" t="s">
        <v>27</v>
      </c>
      <c r="G43" s="15" t="s">
        <v>27</v>
      </c>
      <c r="H43" s="15" t="s">
        <v>27</v>
      </c>
      <c r="I43" s="15" t="s">
        <v>27</v>
      </c>
      <c r="J43" s="15" t="s">
        <v>27</v>
      </c>
      <c r="K43" s="15" t="s">
        <v>27</v>
      </c>
      <c r="L43" s="4"/>
      <c r="M43" s="4"/>
    </row>
    <row r="44" spans="1:14" x14ac:dyDescent="0.15">
      <c r="A44" s="19">
        <f t="shared" si="0"/>
        <v>40</v>
      </c>
      <c r="B44" s="43"/>
      <c r="C44" s="43"/>
      <c r="D44" s="8" t="s">
        <v>40</v>
      </c>
      <c r="E44" s="15" t="s">
        <v>27</v>
      </c>
      <c r="F44" s="15" t="s">
        <v>27</v>
      </c>
      <c r="G44" s="15" t="s">
        <v>27</v>
      </c>
      <c r="H44" s="15" t="s">
        <v>27</v>
      </c>
      <c r="I44" s="15" t="s">
        <v>27</v>
      </c>
      <c r="J44" s="15" t="s">
        <v>27</v>
      </c>
      <c r="K44" s="15" t="s">
        <v>27</v>
      </c>
      <c r="L44" s="15" t="s">
        <v>27</v>
      </c>
      <c r="M44" s="27"/>
    </row>
    <row r="45" spans="1:14" x14ac:dyDescent="0.15">
      <c r="A45" s="19">
        <f t="shared" si="0"/>
        <v>41</v>
      </c>
      <c r="B45" s="43"/>
      <c r="C45" s="43"/>
      <c r="D45" s="8" t="s">
        <v>41</v>
      </c>
      <c r="E45" s="15" t="s">
        <v>27</v>
      </c>
      <c r="F45" s="15" t="s">
        <v>27</v>
      </c>
      <c r="G45" s="15" t="s">
        <v>27</v>
      </c>
      <c r="H45" s="15" t="s">
        <v>27</v>
      </c>
      <c r="I45" s="15" t="s">
        <v>27</v>
      </c>
      <c r="J45" s="15" t="s">
        <v>27</v>
      </c>
      <c r="K45" s="15" t="s">
        <v>27</v>
      </c>
      <c r="L45" s="15" t="s">
        <v>27</v>
      </c>
      <c r="M45" s="27"/>
    </row>
    <row r="46" spans="1:14" x14ac:dyDescent="0.15">
      <c r="A46" s="19">
        <f t="shared" si="0"/>
        <v>42</v>
      </c>
      <c r="B46" s="43"/>
      <c r="C46" s="43"/>
      <c r="D46" s="8" t="s">
        <v>81</v>
      </c>
      <c r="E46" s="33"/>
      <c r="F46" s="33" t="s">
        <v>54</v>
      </c>
      <c r="G46" s="33" t="s">
        <v>54</v>
      </c>
      <c r="H46" s="33" t="s">
        <v>54</v>
      </c>
      <c r="I46" s="33" t="s">
        <v>54</v>
      </c>
      <c r="J46" s="33" t="s">
        <v>54</v>
      </c>
      <c r="K46" s="36"/>
      <c r="L46" s="33"/>
      <c r="M46" s="36"/>
      <c r="N46" s="2"/>
    </row>
    <row r="47" spans="1:14" x14ac:dyDescent="0.15">
      <c r="A47" s="19">
        <f t="shared" si="0"/>
        <v>43</v>
      </c>
      <c r="B47" s="44"/>
      <c r="C47" s="44"/>
      <c r="D47" s="8" t="s">
        <v>47</v>
      </c>
      <c r="E47" s="15"/>
      <c r="F47" s="15" t="s">
        <v>48</v>
      </c>
      <c r="G47" s="15" t="s">
        <v>48</v>
      </c>
      <c r="H47" s="15" t="s">
        <v>48</v>
      </c>
      <c r="I47" s="15" t="s">
        <v>48</v>
      </c>
      <c r="J47" s="15" t="s">
        <v>48</v>
      </c>
      <c r="K47" s="15"/>
      <c r="L47" s="15"/>
      <c r="M47" s="4"/>
    </row>
  </sheetData>
  <mergeCells count="12">
    <mergeCell ref="A2:M2"/>
    <mergeCell ref="C5:C15"/>
    <mergeCell ref="B39:B47"/>
    <mergeCell ref="C39:C47"/>
    <mergeCell ref="C16:C18"/>
    <mergeCell ref="C30:C35"/>
    <mergeCell ref="C27:C29"/>
    <mergeCell ref="B27:B35"/>
    <mergeCell ref="B36:B38"/>
    <mergeCell ref="C36:C38"/>
    <mergeCell ref="C19:C26"/>
    <mergeCell ref="B5:B26"/>
  </mergeCells>
  <phoneticPr fontId="2" type="noConversion"/>
  <printOptions horizontalCentered="1"/>
  <pageMargins left="0.70866141732283472" right="0.70866141732283472" top="0.55118110236220474" bottom="0.55118110236220474" header="0.31496062992125984" footer="0.31496062992125984"/>
  <pageSetup paperSize="9" orientation="landscape" r:id="rId1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农业绿色发展</vt:lpstr>
      <vt:lpstr>农业绿色发展!Print_Titles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lenovo1</dc:creator>
  <cp:lastModifiedBy>lenovo1</cp:lastModifiedBy>
  <cp:lastPrinted>2025-06-20T01:32:32Z</cp:lastPrinted>
  <dcterms:created xsi:type="dcterms:W3CDTF">2023-04-24T02:23:38Z</dcterms:created>
  <dcterms:modified xsi:type="dcterms:W3CDTF">2025-06-20T01:32:33Z</dcterms:modified>
</cp:coreProperties>
</file>