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254" windowWidth="1976" windowHeight="9445"/>
  </bookViews>
  <sheets>
    <sheet name="Sheet2" sheetId="2" r:id="rId1"/>
  </sheets>
  <calcPr calcId="145621"/>
</workbook>
</file>

<file path=xl/calcChain.xml><?xml version="1.0" encoding="utf-8"?>
<calcChain xmlns="http://schemas.openxmlformats.org/spreadsheetml/2006/main">
  <c r="A9" i="2" l="1"/>
  <c r="A10" i="2"/>
  <c r="A11" i="2"/>
  <c r="A12" i="2"/>
  <c r="A13" i="2"/>
  <c r="A14" i="2"/>
  <c r="A15" i="2"/>
  <c r="A16" i="2"/>
  <c r="A17" i="2"/>
  <c r="A18" i="2"/>
  <c r="A19" i="2"/>
  <c r="A8" i="2"/>
  <c r="A7" i="2"/>
  <c r="F20" i="2"/>
  <c r="L16" i="2"/>
  <c r="E20" i="2"/>
  <c r="L8" i="2" l="1"/>
  <c r="L13" i="2"/>
  <c r="L9" i="2" l="1"/>
  <c r="D20" i="2"/>
  <c r="J20" i="2" l="1"/>
  <c r="L15" i="2" l="1"/>
  <c r="C20" i="2"/>
  <c r="G20" i="2"/>
  <c r="H20" i="2"/>
  <c r="I20" i="2"/>
  <c r="K20" i="2"/>
  <c r="L19" i="2"/>
  <c r="L18" i="2"/>
  <c r="L17" i="2"/>
  <c r="L10" i="2"/>
  <c r="L11" i="2"/>
  <c r="L12" i="2"/>
  <c r="L14" i="2"/>
  <c r="L7" i="2"/>
  <c r="L20" i="2" l="1"/>
</calcChain>
</file>

<file path=xl/sharedStrings.xml><?xml version="1.0" encoding="utf-8"?>
<sst xmlns="http://schemas.openxmlformats.org/spreadsheetml/2006/main" count="33" uniqueCount="33">
  <si>
    <t>单位名称</t>
    <phoneticPr fontId="2" type="noConversion"/>
  </si>
  <si>
    <t>序号</t>
    <phoneticPr fontId="2" type="noConversion"/>
  </si>
  <si>
    <t>小计</t>
    <phoneticPr fontId="2" type="noConversion"/>
  </si>
  <si>
    <t>附件1-2</t>
    <phoneticPr fontId="2" type="noConversion"/>
  </si>
  <si>
    <t>合计</t>
    <phoneticPr fontId="2" type="noConversion"/>
  </si>
  <si>
    <t>金额单位：万元</t>
    <phoneticPr fontId="2" type="noConversion"/>
  </si>
  <si>
    <t>畜牧业转型升级</t>
    <phoneticPr fontId="2" type="noConversion"/>
  </si>
  <si>
    <t>农业产业化</t>
    <phoneticPr fontId="2" type="noConversion"/>
  </si>
  <si>
    <t>南京农业大学</t>
  </si>
  <si>
    <t>江苏开放大学</t>
  </si>
  <si>
    <t>2025年第二批市级农业专项资金计划下达表（市级）</t>
    <phoneticPr fontId="2" type="noConversion"/>
  </si>
  <si>
    <t>江苏省农业融资担保有限责任公司南京分公司</t>
    <phoneticPr fontId="2" type="noConversion"/>
  </si>
  <si>
    <t>江苏省农业绿色发展研究会</t>
    <phoneticPr fontId="6" type="noConversion"/>
  </si>
  <si>
    <t>金陵科技学院</t>
    <phoneticPr fontId="6" type="noConversion"/>
  </si>
  <si>
    <t>南京晓庄学院</t>
  </si>
  <si>
    <t>南京博思扬科技发展有限公司</t>
  </si>
  <si>
    <t>江苏龙虎网信息科技有限公司</t>
    <phoneticPr fontId="2" type="noConversion"/>
  </si>
  <si>
    <t>江苏阿农物联网有限公司</t>
    <phoneticPr fontId="2" type="noConversion"/>
  </si>
  <si>
    <t>南京苏青科技集团有限公司</t>
    <phoneticPr fontId="2" type="noConversion"/>
  </si>
  <si>
    <t>市畜牧家禽科学研究所</t>
    <phoneticPr fontId="2" type="noConversion"/>
  </si>
  <si>
    <t>现代农业发展专项</t>
    <phoneticPr fontId="2" type="noConversion"/>
  </si>
  <si>
    <t>农业农村公共服务专项</t>
    <phoneticPr fontId="2" type="noConversion"/>
  </si>
  <si>
    <t>规模经营高素质农民培育</t>
    <phoneticPr fontId="6" type="noConversion"/>
  </si>
  <si>
    <t>“智汇三农”人才工程</t>
    <phoneticPr fontId="2" type="noConversion"/>
  </si>
  <si>
    <t>农业农村“头雁种苗”培育助飞</t>
    <phoneticPr fontId="2" type="noConversion"/>
  </si>
  <si>
    <t>江苏丘陵地区南京农业科学研究所</t>
    <phoneticPr fontId="2" type="noConversion"/>
  </si>
  <si>
    <t>农业科技产学研</t>
    <phoneticPr fontId="2" type="noConversion"/>
  </si>
  <si>
    <t>2025年基地建设与维护</t>
    <phoneticPr fontId="2" type="noConversion"/>
  </si>
  <si>
    <t>农村合作经济</t>
    <phoneticPr fontId="2" type="noConversion"/>
  </si>
  <si>
    <t xml:space="preserve">南京新农公共品牌运营管理有限公司 </t>
  </si>
  <si>
    <t>农业品牌建设</t>
    <phoneticPr fontId="2" type="noConversion"/>
  </si>
  <si>
    <t>创意休闲农业</t>
    <phoneticPr fontId="2" type="noConversion"/>
  </si>
  <si>
    <t>农村创业创新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</si>
</sst>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方正小标宋简体"/>
      <family val="4"/>
      <charset val="134"/>
    </font>
    <font>
      <sz val="10"/>
      <color theme="1"/>
      <name val="黑体"/>
      <family val="3"/>
      <charset val="134"/>
    </font>
    <font>
      <sz val="10"/>
      <color theme="1"/>
      <name val="Times New Roman"/>
      <family val="1"/>
    </font>
    <font>
      <sz val="9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shrinkToFit="1"/>
    </xf>
    <xf numFmtId="0" fontId="7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tabSelected="1" view="pageBreakPreview" zoomScale="85" zoomScaleSheetLayoutView="85" workbookViewId="0">
      <selection activeCell="A2" sqref="A2:XFD2"/>
    </sheetView>
  </sheetViews>
  <sheetFormatPr defaultRowHeight="13.45" x14ac:dyDescent="0.15"/>
  <cols>
    <col min="1" max="1" width="5.625" style="1" customWidth="1"/>
    <col min="2" max="2" width="12.625" customWidth="1"/>
    <col min="3" max="11" width="7.625" customWidth="1"/>
    <col min="12" max="12" width="11.25" customWidth="1"/>
  </cols>
  <sheetData>
    <row r="1" spans="1:12" x14ac:dyDescent="0.15">
      <c r="A1" s="2" t="s">
        <v>3</v>
      </c>
    </row>
    <row r="2" spans="1:12" ht="40.1" customHeight="1" x14ac:dyDescent="0.15">
      <c r="A2" s="8" t="s">
        <v>10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x14ac:dyDescent="0.15">
      <c r="L3" s="6" t="s">
        <v>5</v>
      </c>
    </row>
    <row r="4" spans="1:12" ht="44.5" customHeight="1" x14ac:dyDescent="0.15">
      <c r="A4" s="9" t="s">
        <v>1</v>
      </c>
      <c r="B4" s="9" t="s">
        <v>0</v>
      </c>
      <c r="C4" s="9" t="s">
        <v>20</v>
      </c>
      <c r="D4" s="9"/>
      <c r="E4" s="9"/>
      <c r="F4" s="9"/>
      <c r="G4" s="9"/>
      <c r="H4" s="10" t="s">
        <v>21</v>
      </c>
      <c r="I4" s="10"/>
      <c r="J4" s="10"/>
      <c r="K4" s="10"/>
      <c r="L4" s="10" t="s">
        <v>2</v>
      </c>
    </row>
    <row r="5" spans="1:12" ht="37.1" customHeight="1" x14ac:dyDescent="0.15">
      <c r="A5" s="9"/>
      <c r="B5" s="9"/>
      <c r="C5" s="9" t="s">
        <v>6</v>
      </c>
      <c r="D5" s="9" t="s">
        <v>28</v>
      </c>
      <c r="E5" s="9" t="s">
        <v>7</v>
      </c>
      <c r="F5" s="9" t="s">
        <v>31</v>
      </c>
      <c r="G5" s="9" t="s">
        <v>30</v>
      </c>
      <c r="H5" s="7" t="s">
        <v>26</v>
      </c>
      <c r="I5" s="9" t="s">
        <v>23</v>
      </c>
      <c r="J5" s="9"/>
      <c r="K5" s="9" t="s">
        <v>32</v>
      </c>
      <c r="L5" s="10"/>
    </row>
    <row r="6" spans="1:12" ht="68.5" customHeight="1" x14ac:dyDescent="0.15">
      <c r="A6" s="9"/>
      <c r="B6" s="9"/>
      <c r="C6" s="9"/>
      <c r="D6" s="9"/>
      <c r="E6" s="9"/>
      <c r="F6" s="9"/>
      <c r="G6" s="9"/>
      <c r="H6" s="7" t="s">
        <v>27</v>
      </c>
      <c r="I6" s="7" t="s">
        <v>22</v>
      </c>
      <c r="J6" s="7" t="s">
        <v>24</v>
      </c>
      <c r="K6" s="9"/>
      <c r="L6" s="10"/>
    </row>
    <row r="7" spans="1:12" ht="40.1" customHeight="1" x14ac:dyDescent="0.15">
      <c r="A7" s="3">
        <f>ROW()-6</f>
        <v>1</v>
      </c>
      <c r="B7" s="4" t="s">
        <v>25</v>
      </c>
      <c r="C7" s="5"/>
      <c r="D7" s="5"/>
      <c r="E7" s="5"/>
      <c r="F7" s="5"/>
      <c r="G7" s="5"/>
      <c r="H7" s="5">
        <v>148</v>
      </c>
      <c r="I7" s="5"/>
      <c r="J7" s="5"/>
      <c r="K7" s="5"/>
      <c r="L7" s="5">
        <f>SUM(C7:K7)</f>
        <v>148</v>
      </c>
    </row>
    <row r="8" spans="1:12" ht="40.1" customHeight="1" x14ac:dyDescent="0.15">
      <c r="A8" s="3">
        <f t="shared" ref="A8:A19" si="0">ROW()-6</f>
        <v>2</v>
      </c>
      <c r="B8" s="4" t="s">
        <v>19</v>
      </c>
      <c r="C8" s="5">
        <v>158</v>
      </c>
      <c r="D8" s="5"/>
      <c r="E8" s="5"/>
      <c r="F8" s="5"/>
      <c r="G8" s="5"/>
      <c r="H8" s="5"/>
      <c r="I8" s="5"/>
      <c r="J8" s="5"/>
      <c r="K8" s="5"/>
      <c r="L8" s="5">
        <f>SUM(C8:K8)</f>
        <v>158</v>
      </c>
    </row>
    <row r="9" spans="1:12" ht="40.1" customHeight="1" x14ac:dyDescent="0.15">
      <c r="A9" s="3">
        <f t="shared" si="0"/>
        <v>3</v>
      </c>
      <c r="B9" s="4" t="s">
        <v>13</v>
      </c>
      <c r="C9" s="13"/>
      <c r="D9" s="5"/>
      <c r="E9" s="5"/>
      <c r="F9" s="5"/>
      <c r="G9" s="5"/>
      <c r="H9" s="5"/>
      <c r="I9" s="5">
        <v>15.98</v>
      </c>
      <c r="J9" s="5"/>
      <c r="K9" s="5"/>
      <c r="L9" s="5">
        <f>SUM(C9:K9)</f>
        <v>15.98</v>
      </c>
    </row>
    <row r="10" spans="1:12" ht="40.1" customHeight="1" x14ac:dyDescent="0.15">
      <c r="A10" s="3">
        <f t="shared" si="0"/>
        <v>4</v>
      </c>
      <c r="B10" s="4" t="s">
        <v>8</v>
      </c>
      <c r="C10" s="5"/>
      <c r="D10" s="5"/>
      <c r="E10" s="5"/>
      <c r="F10" s="5"/>
      <c r="G10" s="5"/>
      <c r="H10" s="5"/>
      <c r="I10" s="5">
        <v>16</v>
      </c>
      <c r="J10" s="5"/>
      <c r="K10" s="5"/>
      <c r="L10" s="5">
        <f>SUM(C10:K10)</f>
        <v>16</v>
      </c>
    </row>
    <row r="11" spans="1:12" ht="40.1" customHeight="1" x14ac:dyDescent="0.15">
      <c r="A11" s="3">
        <f t="shared" si="0"/>
        <v>5</v>
      </c>
      <c r="B11" s="4" t="s">
        <v>14</v>
      </c>
      <c r="C11" s="5"/>
      <c r="D11" s="5"/>
      <c r="E11" s="5"/>
      <c r="F11" s="5"/>
      <c r="G11" s="5"/>
      <c r="H11" s="5"/>
      <c r="I11" s="5">
        <v>16</v>
      </c>
      <c r="J11" s="5"/>
      <c r="K11" s="5"/>
      <c r="L11" s="5">
        <f>SUM(C11:K11)</f>
        <v>16</v>
      </c>
    </row>
    <row r="12" spans="1:12" ht="40.1" customHeight="1" x14ac:dyDescent="0.15">
      <c r="A12" s="3">
        <f t="shared" si="0"/>
        <v>6</v>
      </c>
      <c r="B12" s="4" t="s">
        <v>9</v>
      </c>
      <c r="C12" s="5"/>
      <c r="D12" s="5"/>
      <c r="E12" s="5"/>
      <c r="F12" s="5"/>
      <c r="G12" s="5"/>
      <c r="H12" s="5"/>
      <c r="I12" s="5">
        <v>15.9</v>
      </c>
      <c r="J12" s="5"/>
      <c r="K12" s="5"/>
      <c r="L12" s="5">
        <f>SUM(C12:K12)</f>
        <v>15.9</v>
      </c>
    </row>
    <row r="13" spans="1:12" ht="40.1" customHeight="1" x14ac:dyDescent="0.15">
      <c r="A13" s="3">
        <f t="shared" si="0"/>
        <v>7</v>
      </c>
      <c r="B13" s="4" t="s">
        <v>12</v>
      </c>
      <c r="D13" s="5"/>
      <c r="E13" s="5"/>
      <c r="F13" s="5"/>
      <c r="G13" s="5"/>
      <c r="H13" s="5"/>
      <c r="I13" s="5">
        <v>15.8</v>
      </c>
      <c r="J13" s="5">
        <v>38.299999999999997</v>
      </c>
      <c r="K13" s="5"/>
      <c r="L13" s="5">
        <f>SUM(C13:K13)</f>
        <v>54.099999999999994</v>
      </c>
    </row>
    <row r="14" spans="1:12" ht="49.95" customHeight="1" x14ac:dyDescent="0.15">
      <c r="A14" s="3">
        <f t="shared" si="0"/>
        <v>8</v>
      </c>
      <c r="B14" s="4" t="s">
        <v>11</v>
      </c>
      <c r="C14" s="5"/>
      <c r="D14" s="5">
        <v>600.72869000000003</v>
      </c>
      <c r="E14" s="5"/>
      <c r="F14" s="5"/>
      <c r="G14" s="5"/>
      <c r="H14" s="5"/>
      <c r="I14" s="5"/>
      <c r="J14" s="5"/>
      <c r="K14" s="5"/>
      <c r="L14" s="5">
        <f>SUM(C14:K14)</f>
        <v>600.72869000000003</v>
      </c>
    </row>
    <row r="15" spans="1:12" ht="40.1" customHeight="1" x14ac:dyDescent="0.15">
      <c r="A15" s="3">
        <f t="shared" si="0"/>
        <v>9</v>
      </c>
      <c r="B15" s="4" t="s">
        <v>15</v>
      </c>
      <c r="C15" s="5"/>
      <c r="D15" s="5"/>
      <c r="E15" s="5">
        <v>20</v>
      </c>
      <c r="F15" s="5"/>
      <c r="G15" s="5"/>
      <c r="H15" s="5"/>
      <c r="I15" s="5"/>
      <c r="J15" s="5"/>
      <c r="K15" s="5"/>
      <c r="L15" s="5">
        <f>SUM(C15:K15)</f>
        <v>20</v>
      </c>
    </row>
    <row r="16" spans="1:12" ht="40.1" customHeight="1" x14ac:dyDescent="0.15">
      <c r="A16" s="3">
        <f t="shared" si="0"/>
        <v>10</v>
      </c>
      <c r="B16" s="4" t="s">
        <v>29</v>
      </c>
      <c r="C16" s="5"/>
      <c r="D16" s="5"/>
      <c r="E16" s="5"/>
      <c r="F16" s="5"/>
      <c r="G16" s="5">
        <v>500</v>
      </c>
      <c r="H16" s="5"/>
      <c r="I16" s="5"/>
      <c r="J16" s="5"/>
      <c r="K16" s="5"/>
      <c r="L16" s="5">
        <f>SUM(C16:K16)</f>
        <v>500</v>
      </c>
    </row>
    <row r="17" spans="1:12" ht="40.1" customHeight="1" x14ac:dyDescent="0.15">
      <c r="A17" s="3">
        <f t="shared" si="0"/>
        <v>11</v>
      </c>
      <c r="B17" s="4" t="s">
        <v>16</v>
      </c>
      <c r="C17" s="5"/>
      <c r="D17" s="5"/>
      <c r="E17" s="5"/>
      <c r="F17" s="5">
        <v>39.799999999999997</v>
      </c>
      <c r="G17" s="5"/>
      <c r="H17" s="5"/>
      <c r="I17" s="5"/>
      <c r="J17" s="5"/>
      <c r="K17" s="5"/>
      <c r="L17" s="5">
        <f>SUM(C17:K17)</f>
        <v>39.799999999999997</v>
      </c>
    </row>
    <row r="18" spans="1:12" ht="40.1" customHeight="1" x14ac:dyDescent="0.15">
      <c r="A18" s="3">
        <f t="shared" si="0"/>
        <v>12</v>
      </c>
      <c r="B18" s="4" t="s">
        <v>17</v>
      </c>
      <c r="C18" s="5"/>
      <c r="D18" s="5"/>
      <c r="E18" s="5"/>
      <c r="F18" s="5"/>
      <c r="G18" s="5"/>
      <c r="H18" s="5"/>
      <c r="I18" s="5"/>
      <c r="J18" s="5"/>
      <c r="K18" s="5">
        <v>19.8</v>
      </c>
      <c r="L18" s="5">
        <f>SUM(C18:K18)</f>
        <v>19.8</v>
      </c>
    </row>
    <row r="19" spans="1:12" ht="40.1" customHeight="1" x14ac:dyDescent="0.15">
      <c r="A19" s="3">
        <f t="shared" si="0"/>
        <v>13</v>
      </c>
      <c r="B19" s="4" t="s">
        <v>18</v>
      </c>
      <c r="C19" s="5"/>
      <c r="D19" s="5"/>
      <c r="E19" s="5"/>
      <c r="F19" s="5"/>
      <c r="G19" s="5"/>
      <c r="H19" s="5"/>
      <c r="I19" s="5"/>
      <c r="J19" s="5"/>
      <c r="K19" s="5">
        <v>68.5</v>
      </c>
      <c r="L19" s="5">
        <f>SUM(C19:K19)</f>
        <v>68.5</v>
      </c>
    </row>
    <row r="20" spans="1:12" ht="34.950000000000003" customHeight="1" x14ac:dyDescent="0.15">
      <c r="A20" s="11" t="s">
        <v>4</v>
      </c>
      <c r="B20" s="12"/>
      <c r="C20" s="5">
        <f>SUM(C7:C19)</f>
        <v>158</v>
      </c>
      <c r="D20" s="5">
        <f t="shared" ref="D20" si="1">SUM(D7:D19)</f>
        <v>600.72869000000003</v>
      </c>
      <c r="E20" s="5">
        <f>SUM(E7:E19)</f>
        <v>20</v>
      </c>
      <c r="F20" s="5">
        <f>SUM(F7:F19)</f>
        <v>39.799999999999997</v>
      </c>
      <c r="G20" s="5">
        <f>SUM(G7:G19)</f>
        <v>500</v>
      </c>
      <c r="H20" s="5">
        <f>SUM(H7:H19)</f>
        <v>148</v>
      </c>
      <c r="I20" s="5">
        <f>SUM(I7:I19)</f>
        <v>79.680000000000007</v>
      </c>
      <c r="J20" s="5">
        <f>SUM(J7:J19)</f>
        <v>38.299999999999997</v>
      </c>
      <c r="K20" s="5">
        <f>SUM(K7:K19)</f>
        <v>88.3</v>
      </c>
      <c r="L20" s="5">
        <f>SUM(L7:L19)</f>
        <v>1672.8086899999998</v>
      </c>
    </row>
  </sheetData>
  <mergeCells count="14">
    <mergeCell ref="K5:K6"/>
    <mergeCell ref="A4:A6"/>
    <mergeCell ref="B4:B6"/>
    <mergeCell ref="A2:L2"/>
    <mergeCell ref="L4:L6"/>
    <mergeCell ref="A20:B20"/>
    <mergeCell ref="G5:G6"/>
    <mergeCell ref="H4:K4"/>
    <mergeCell ref="C5:C6"/>
    <mergeCell ref="F5:F6"/>
    <mergeCell ref="D5:D6"/>
    <mergeCell ref="I5:J5"/>
    <mergeCell ref="E5:E6"/>
    <mergeCell ref="C4:G4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lenovo1</dc:creator>
  <cp:lastModifiedBy>lenovo1</cp:lastModifiedBy>
  <cp:lastPrinted>2025-06-16T02:53:06Z</cp:lastPrinted>
  <dcterms:created xsi:type="dcterms:W3CDTF">2021-09-24T03:21:11Z</dcterms:created>
  <dcterms:modified xsi:type="dcterms:W3CDTF">2025-06-16T02:53:11Z</dcterms:modified>
</cp:coreProperties>
</file>