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075"/>
  </bookViews>
  <sheets>
    <sheet name="Sheet2" sheetId="2" r:id="rId1"/>
  </sheets>
  <definedNames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E30" i="2"/>
</calcChain>
</file>

<file path=xl/sharedStrings.xml><?xml version="1.0" encoding="utf-8"?>
<sst xmlns="http://schemas.openxmlformats.org/spreadsheetml/2006/main" count="152" uniqueCount="138">
  <si>
    <t>附件1</t>
  </si>
  <si>
    <t>2024年现代蔬菜园艺高质量发展专项资金绩效评价评分表</t>
  </si>
  <si>
    <t>评价指标</t>
  </si>
  <si>
    <t>标准值</t>
  </si>
  <si>
    <t>分值</t>
  </si>
  <si>
    <t>评价内容</t>
  </si>
  <si>
    <t>评价标准</t>
  </si>
  <si>
    <t>得分</t>
  </si>
  <si>
    <t>得分说明</t>
  </si>
  <si>
    <t>一级指标</t>
  </si>
  <si>
    <t>二级指标</t>
  </si>
  <si>
    <t>三级指标</t>
  </si>
  <si>
    <t>决策
（18分）</t>
  </si>
  <si>
    <t>项目立项
（6分）</t>
  </si>
  <si>
    <t>立项依据充分性</t>
  </si>
  <si>
    <t>充分</t>
  </si>
  <si>
    <t>项目立项是否符合法律法规、相关政策、发展规划以及部门职责，用以反映和考核项目立项依据情况。</t>
  </si>
  <si>
    <t>项目立项是否符合国家地区的法律法规、发展规划和政策要求（1分）；项目立项是否与市农业农村局职责范围相符（1分）；项目是否与相关部门同类项目或部门内部相关项目重复（1分）。以上三项符合得相应权重分，不相符则不得分。</t>
  </si>
  <si>
    <t>立项程序规范性</t>
  </si>
  <si>
    <t>规范</t>
  </si>
  <si>
    <t>项目申请、设立过程是否符合相关要求，用以反映和考核项目立项的规范情况。</t>
  </si>
  <si>
    <t>项目是否按照规定的程序申请设立，审批文件、材料是否符合相关要求（2分）；事前是否已经过必要的可行性研究、专家论证、风险评估、绩效评估、集体决策等（1分）。以上两项符合得相应权重分，不相符则不得分。</t>
  </si>
  <si>
    <t>绩效目标
（6分）</t>
  </si>
  <si>
    <t>绩效目标合理性</t>
  </si>
  <si>
    <t>合理</t>
  </si>
  <si>
    <t>反映项目所设定的绩效目标是否依据充分，是否符合客观实际，用以反映和考核项目绩效目标与项目实施的相符情况。</t>
  </si>
  <si>
    <t>项目绩效目标与实际工作内容是否相关，项目预期产出效益和效果是否符合正常的业绩水平（1.5分）；项目预期
产出和效益是否与预算确定的项目投资额或资金量相匹配（1.5分）。以上两项符合得相应权重分，不相符则不得分。</t>
  </si>
  <si>
    <t>绩效指标明确性</t>
  </si>
  <si>
    <t>明确</t>
  </si>
  <si>
    <t>反映依据绩效目标设定的绩效指标是否清晰、细化、可衡量等，用以反映和考核项目绩效目标的明确和细化程度。</t>
  </si>
  <si>
    <t>是否将项目绩效目标细化分解为具体的绩效指标，并通过清晰、可衡量的指标值予以体现（1.5分）；设置的指标值是否有明确依据（1.5分）。以上两项符合得相应权重分，不相符则不得分。</t>
  </si>
  <si>
    <t>资金投入
（6分）</t>
  </si>
  <si>
    <t>预算编制科学性</t>
  </si>
  <si>
    <t>科学</t>
  </si>
  <si>
    <t>项目预算编制是否经过科学论证、有明确标准，资金额度与年度目标是否相适应，用以反映和考核项目预算编制的科学性、合理性情况。</t>
  </si>
  <si>
    <t>预算内容与项目内容是否匹配，预算额度测算依据是否充分，是否按照标准编制（1.5分）；预算确定的项目投资额或资金量是否与工作任务相匹配（1.5分）。以上两项符合得相应权重分，不相符则不得分。</t>
  </si>
  <si>
    <t>预算编制科学</t>
  </si>
  <si>
    <t>资金分配合理性</t>
  </si>
  <si>
    <t>项目预算资金分配是否有测算依据，与补助单位或地方实际是否相适应，用以反映和考核项目预算资金分配的科学性、合理性情况。</t>
  </si>
  <si>
    <t>预算资金分配依据是否充分（1.5分）；资金实际分配额度是否与项目单位或地方实际情况有偏差，缺乏公平性（1.5分）。以上两项符合得相应权重分，不相符则不得分。</t>
  </si>
  <si>
    <t>过程
（16分）</t>
  </si>
  <si>
    <t>资金管理
（10分）</t>
  </si>
  <si>
    <t>预算到位率</t>
  </si>
  <si>
    <t>实际到位资金与预算资金的比率，用以反映和考核资金落实情况对项目实施的总体保障程度。</t>
  </si>
  <si>
    <t>资金到位率=（实际到位资金/预算资金）×100%。资金到位率达100%（3分），资金到位不足按比例得分。</t>
  </si>
  <si>
    <t>全部下达至所在区，资金到位率为100%</t>
  </si>
  <si>
    <t>资金执行率</t>
  </si>
  <si>
    <t>项目预算资金是否按照计划执行，用以反映或考核项目预算执行情况。</t>
  </si>
  <si>
    <t>预算执行率=（实际支出资金/预算资金）×100%。预算执行率达到100%（3分），否则按比例得分。</t>
  </si>
  <si>
    <t>市级补助资金已拨付至项目实施单位579.17万元（其中江北新区52.62万元、栖霞区411.67万元、六合区114.88万元）；已拨付至物资供应单位60.08万元；已预拨项目补助资金至所在街道财政所796.00万元（根据江宁农财[2024]119号文件，已预拨80%的项目市级补助资金至所在区的财政所），市本级项目补助资金支出109.97万元，资金执行率16.32%，扣2.51分</t>
  </si>
  <si>
    <t>资金使用合规性</t>
  </si>
  <si>
    <t>合规</t>
  </si>
  <si>
    <t>项目资金使用是否符合相关的财务管理制度规定，用以反映和考核项目资金的规范运行情况。</t>
  </si>
  <si>
    <t>资金拨付是否符合相关资金管理制度（1分）；拨付是否有完整的审批程序和手续（1分）；资金的使用符合项目批复和规定用途（1分）；无截留、挤占、挪用、虚列支出等情况（1分），若存在不合规情况，则不得分。</t>
  </si>
  <si>
    <t>资金使用合规</t>
  </si>
  <si>
    <t>组织实施
（6分）</t>
  </si>
  <si>
    <t>管理制度健全性</t>
  </si>
  <si>
    <t>健全</t>
  </si>
  <si>
    <t>项目实施单位的财务和业务管理制度是否健全，用以反映和考核财务和业务管理制度对项目顺利实施的保障情况。</t>
  </si>
  <si>
    <t>是否已制定或具有相应的财务管理制度，财务管理制度内容是否规范、完整、科学（1分）；是否已制定或具有相应的业务管理制度，业务管理制度内容是否合法、合规、完整、科学（1分）。</t>
  </si>
  <si>
    <t>制度执行有效性</t>
  </si>
  <si>
    <t>有效</t>
  </si>
  <si>
    <t>项目实施是否符合相关管理规定，用以反映和考核相关管理制度的有效执行情况。</t>
  </si>
  <si>
    <t>项目是否制定合理的实施计划，实施过程是否遵守相关法律法规和相关管理规定，并按规定程序实施项目（2分）；项目调整及支出调整手续完备，是否开展监督检查、绩效监控和评价（1分）；项目实施、管理相关资料是否齐全并及时归档（1分）</t>
  </si>
  <si>
    <t>截止2025年6月，完成区级验收的项目仅7个，市本级完成验收2个，其余项目在建或尚未完成验收，项目实施、管理相关资料暂不齐全未能及时归档扣1分</t>
  </si>
  <si>
    <t>产出
（50分）</t>
  </si>
  <si>
    <t>产出数量
（24分）</t>
  </si>
  <si>
    <t>新建标准化菜地个数</t>
  </si>
  <si>
    <t>≥3</t>
  </si>
  <si>
    <t>新建标准化菜地3个</t>
  </si>
  <si>
    <t>≥3得6分，每减少1个按扣2分，扣完为止。</t>
  </si>
  <si>
    <t>一共立项实施3个标准化菜地，目前已经完工的仅有六合区1个，江宁区2个未完工</t>
  </si>
  <si>
    <t>新建设施蔬菜园艺项目面积</t>
  </si>
  <si>
    <t>500亩</t>
  </si>
  <si>
    <t>新建设施蔬菜园艺项目500亩，</t>
  </si>
  <si>
    <t>≥500亩得6分，每减少1亩按扣0.5分，扣完为止。</t>
  </si>
  <si>
    <t>立项58个，完成57个，终止1个，建成后完成设施蔬菜园艺4288.54亩</t>
  </si>
  <si>
    <t>新（改）建高效特色园艺基地面积</t>
  </si>
  <si>
    <t>400亩</t>
  </si>
  <si>
    <t>新建设施蔬菜园艺项目400亩，</t>
  </si>
  <si>
    <t>≥400亩得6分，每减少1亩按扣0.5分，扣完为止。</t>
  </si>
  <si>
    <t>完成10个，建成后完成新（改）建高效特色园艺基地面积625亩</t>
  </si>
  <si>
    <t>绿色防控实施个数（个）</t>
  </si>
  <si>
    <t>5个</t>
  </si>
  <si>
    <t>实施绿色防控项目基地5个左右</t>
  </si>
  <si>
    <t>≥5得6分，每减少1个按扣0.5分，扣完为止。</t>
  </si>
  <si>
    <t>一共26个项目，正在实施3个，完成23个</t>
  </si>
  <si>
    <t>产出质量
（16分）</t>
  </si>
  <si>
    <t>主要病虫害绿色防控综合防治效果</t>
  </si>
  <si>
    <t>≥95%</t>
  </si>
  <si>
    <t>主要病虫害绿色防控综合防治效果率≥95%</t>
  </si>
  <si>
    <t>达目标值得6分，每低于 1%，扣0.5分，扣完为止。</t>
  </si>
  <si>
    <t>主要病虫害绿色防控综合防治效果≥95%</t>
  </si>
  <si>
    <t>项目建成后尽快投产</t>
  </si>
  <si>
    <t>有生产主体</t>
  </si>
  <si>
    <t>全部确定生产主体得6分，每少1个按完工蔬园项目占比扣分</t>
  </si>
  <si>
    <t>新建标准化菜地生产条件改善情况</t>
  </si>
  <si>
    <t>改善</t>
  </si>
  <si>
    <t>新建标准化菜地生产条件大幅改善</t>
  </si>
  <si>
    <t>达目标值得4分，否则不得分。</t>
  </si>
  <si>
    <t>产出时效
（10分）</t>
  </si>
  <si>
    <t>项目按时完成率</t>
  </si>
  <si>
    <t>项目建成率≥100%</t>
  </si>
  <si>
    <t>完成及时率=（及时完成项目数量/实施项目数量）×100%。项目按时完成率达100%得满分；不足100%，按比例得分。</t>
  </si>
  <si>
    <t>已完工72个，共计97个，完成及时率72/97=74.23%，扣1.29分</t>
  </si>
  <si>
    <t>验收及时率</t>
  </si>
  <si>
    <t>在规定期限内完成项目验收，用以反映和考核项目验收工作的准备及时程度。</t>
  </si>
  <si>
    <t>验收及时率=（及时完成区级或市级审计验收项目数量/已完成项目数量）*100%，完成30%&gt;A≥10%得1.5分，完成50%&gt;A≥30%得2.5分，完成70%&gt;A≥50%得3.5分，完成90%&gt;A≥70%得4.5分，完成A≥90%得5分。</t>
  </si>
  <si>
    <t>除标准化菜地项目2025年12月底完成验收外，其余项目均需2025年6月底前完成验收工作，截止2025年6月，区级及市级验收的项目共9个，已完工72个，验收及时率9/70=12.50%，扣3.5分</t>
  </si>
  <si>
    <t>效益指标（12分）</t>
  </si>
  <si>
    <t>经济效益（3分）</t>
  </si>
  <si>
    <t>项目建成投产后亩效益提高率</t>
  </si>
  <si>
    <t>亩效益提高率5%</t>
  </si>
  <si>
    <t>蔬园项目建成投产后亩效益提高率5%</t>
  </si>
  <si>
    <t>亩效益提高率5%得满分，否则不得分。</t>
  </si>
  <si>
    <t>亩效益提高</t>
  </si>
  <si>
    <t>社会效益
（3分）</t>
  </si>
  <si>
    <t>市场保供能力得到提升</t>
  </si>
  <si>
    <t>提升</t>
  </si>
  <si>
    <t>蔬园项目市场保供能力得到提升</t>
  </si>
  <si>
    <t>达目标值得满分，否则不得分。</t>
  </si>
  <si>
    <t>市场保供能力提升</t>
  </si>
  <si>
    <t>生态效益
（3分）</t>
  </si>
  <si>
    <t>生产基地的环境得到改善情况</t>
  </si>
  <si>
    <t>蔬园生产基地的环境得到改善</t>
  </si>
  <si>
    <t>生产基地环境得到改善</t>
  </si>
  <si>
    <t>可持续发展
（3分）</t>
  </si>
  <si>
    <t>项目建成后示范带动情况</t>
  </si>
  <si>
    <t>带动</t>
  </si>
  <si>
    <t>带动周边群众和合作社效果明显</t>
  </si>
  <si>
    <t>显著带动</t>
  </si>
  <si>
    <t>满意度指标（4分）</t>
  </si>
  <si>
    <t>社会评价
（4分）</t>
  </si>
  <si>
    <t>社会公众或服务对象满意度</t>
  </si>
  <si>
    <t>≥90%</t>
  </si>
  <si>
    <t>服务对象满意度≥90%</t>
  </si>
  <si>
    <t>通过“问卷星”网站，共收回56份调查问卷，满意度≥90%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</si>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</sst>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 x14ac:knownFonts="1">
    <font>
      <sz val="11"/>
      <color theme="1"/>
      <name val="等线"/>
      <charset val="134"/>
      <scheme val="minor"/>
    </font>
    <font>
      <sz val="14"/>
      <color theme="1"/>
      <name val="方正黑体_GBK"/>
      <family val="4"/>
      <charset val="134"/>
    </font>
    <font>
      <b/>
      <sz val="16"/>
      <color theme="1"/>
      <name val="黑体"/>
      <family val="3"/>
      <charset val="134"/>
    </font>
    <font>
      <b/>
      <sz val="16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10"/>
      <color theme="1"/>
      <name val="仿宋_GB2312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G24" sqref="G24"/>
    </sheetView>
  </sheetViews>
  <sheetFormatPr defaultColWidth="8.625" defaultRowHeight="14.85" x14ac:dyDescent="0.25"/>
  <cols>
    <col min="1" max="1" width="8" style="1" customWidth="1"/>
    <col min="2" max="2" width="9.375" style="2" customWidth="1"/>
    <col min="3" max="3" width="14.375" style="2" customWidth="1"/>
    <col min="4" max="4" width="6.5" style="2" customWidth="1"/>
    <col min="5" max="5" width="5.5" style="2" customWidth="1"/>
    <col min="6" max="6" width="31.5" style="3" customWidth="1"/>
    <col min="7" max="7" width="41.5" style="3" customWidth="1"/>
    <col min="8" max="8" width="8.125" style="3" customWidth="1"/>
    <col min="9" max="9" width="22.375" style="3" customWidth="1"/>
    <col min="10" max="10" width="8.625" style="2" customWidth="1"/>
    <col min="11" max="11" width="10.625" style="1"/>
    <col min="12" max="12" width="11.625" style="1"/>
    <col min="13" max="32" width="9" style="1"/>
    <col min="33" max="16384" width="8.625" style="1"/>
  </cols>
  <sheetData>
    <row r="1" spans="1:12" ht="18.7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8"/>
      <c r="L1" s="18"/>
    </row>
    <row r="2" spans="1:12" ht="30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K2" s="18"/>
      <c r="L2" s="18"/>
    </row>
    <row r="3" spans="1:12" x14ac:dyDescent="0.25">
      <c r="A3" s="21" t="s">
        <v>2</v>
      </c>
      <c r="B3" s="21"/>
      <c r="C3" s="21"/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K3" s="18"/>
      <c r="L3" s="18"/>
    </row>
    <row r="4" spans="1:12" x14ac:dyDescent="0.25">
      <c r="A4" s="6" t="s">
        <v>9</v>
      </c>
      <c r="B4" s="6" t="s">
        <v>10</v>
      </c>
      <c r="C4" s="6" t="s">
        <v>11</v>
      </c>
      <c r="D4" s="26"/>
      <c r="E4" s="21"/>
      <c r="F4" s="21"/>
      <c r="G4" s="21"/>
      <c r="H4" s="21"/>
      <c r="I4" s="21"/>
      <c r="K4" s="18"/>
      <c r="L4" s="18"/>
    </row>
    <row r="5" spans="1:12" ht="56.5" x14ac:dyDescent="0.25">
      <c r="A5" s="21" t="s">
        <v>12</v>
      </c>
      <c r="B5" s="21" t="s">
        <v>13</v>
      </c>
      <c r="C5" s="6" t="s">
        <v>14</v>
      </c>
      <c r="D5" s="6" t="s">
        <v>15</v>
      </c>
      <c r="E5" s="7">
        <v>3</v>
      </c>
      <c r="F5" s="8" t="s">
        <v>16</v>
      </c>
      <c r="G5" s="8" t="s">
        <v>17</v>
      </c>
      <c r="H5" s="7">
        <v>3</v>
      </c>
      <c r="I5" s="6" t="s">
        <v>14</v>
      </c>
    </row>
    <row r="6" spans="1:12" ht="56.5" x14ac:dyDescent="0.25">
      <c r="A6" s="21"/>
      <c r="B6" s="21"/>
      <c r="C6" s="6" t="s">
        <v>18</v>
      </c>
      <c r="D6" s="6" t="s">
        <v>19</v>
      </c>
      <c r="E6" s="7">
        <v>3</v>
      </c>
      <c r="F6" s="8" t="s">
        <v>20</v>
      </c>
      <c r="G6" s="8" t="s">
        <v>21</v>
      </c>
      <c r="H6" s="7">
        <v>3</v>
      </c>
      <c r="I6" s="6" t="s">
        <v>18</v>
      </c>
    </row>
    <row r="7" spans="1:12" ht="67.8" x14ac:dyDescent="0.25">
      <c r="A7" s="21"/>
      <c r="B7" s="21" t="s">
        <v>22</v>
      </c>
      <c r="C7" s="6" t="s">
        <v>23</v>
      </c>
      <c r="D7" s="6" t="s">
        <v>24</v>
      </c>
      <c r="E7" s="7">
        <v>3</v>
      </c>
      <c r="F7" s="8" t="s">
        <v>25</v>
      </c>
      <c r="G7" s="9" t="s">
        <v>26</v>
      </c>
      <c r="H7" s="7">
        <v>3</v>
      </c>
      <c r="I7" s="6" t="s">
        <v>23</v>
      </c>
    </row>
    <row r="8" spans="1:12" ht="45.2" x14ac:dyDescent="0.25">
      <c r="A8" s="21"/>
      <c r="B8" s="21"/>
      <c r="C8" s="6" t="s">
        <v>27</v>
      </c>
      <c r="D8" s="6" t="s">
        <v>28</v>
      </c>
      <c r="E8" s="7">
        <v>3</v>
      </c>
      <c r="F8" s="8" t="s">
        <v>29</v>
      </c>
      <c r="G8" s="8" t="s">
        <v>30</v>
      </c>
      <c r="H8" s="7">
        <v>3</v>
      </c>
      <c r="I8" s="6" t="s">
        <v>27</v>
      </c>
    </row>
    <row r="9" spans="1:12" ht="56.5" x14ac:dyDescent="0.25">
      <c r="A9" s="21"/>
      <c r="B9" s="21" t="s">
        <v>31</v>
      </c>
      <c r="C9" s="6" t="s">
        <v>32</v>
      </c>
      <c r="D9" s="6" t="s">
        <v>33</v>
      </c>
      <c r="E9" s="7">
        <v>3</v>
      </c>
      <c r="F9" s="8" t="s">
        <v>34</v>
      </c>
      <c r="G9" s="8" t="s">
        <v>35</v>
      </c>
      <c r="H9" s="7">
        <v>3</v>
      </c>
      <c r="I9" s="6" t="s">
        <v>36</v>
      </c>
    </row>
    <row r="10" spans="1:12" ht="45.2" x14ac:dyDescent="0.25">
      <c r="A10" s="21"/>
      <c r="B10" s="21"/>
      <c r="C10" s="6" t="s">
        <v>37</v>
      </c>
      <c r="D10" s="6" t="s">
        <v>24</v>
      </c>
      <c r="E10" s="7">
        <v>3</v>
      </c>
      <c r="F10" s="8" t="s">
        <v>38</v>
      </c>
      <c r="G10" s="8" t="s">
        <v>39</v>
      </c>
      <c r="H10" s="7">
        <v>3</v>
      </c>
      <c r="I10" s="6" t="s">
        <v>37</v>
      </c>
    </row>
    <row r="11" spans="1:12" ht="33.9" x14ac:dyDescent="0.25">
      <c r="A11" s="21" t="s">
        <v>40</v>
      </c>
      <c r="B11" s="21" t="s">
        <v>41</v>
      </c>
      <c r="C11" s="6" t="s">
        <v>42</v>
      </c>
      <c r="D11" s="10">
        <v>1</v>
      </c>
      <c r="E11" s="7">
        <v>3</v>
      </c>
      <c r="F11" s="8" t="s">
        <v>43</v>
      </c>
      <c r="G11" s="8" t="s">
        <v>44</v>
      </c>
      <c r="H11" s="7">
        <v>3</v>
      </c>
      <c r="I11" s="6" t="s">
        <v>45</v>
      </c>
    </row>
    <row r="12" spans="1:12" ht="154.1" customHeight="1" x14ac:dyDescent="0.25">
      <c r="A12" s="21"/>
      <c r="B12" s="21"/>
      <c r="C12" s="6" t="s">
        <v>46</v>
      </c>
      <c r="D12" s="10">
        <v>1</v>
      </c>
      <c r="E12" s="7">
        <v>3</v>
      </c>
      <c r="F12" s="8" t="s">
        <v>47</v>
      </c>
      <c r="G12" s="8" t="s">
        <v>48</v>
      </c>
      <c r="H12" s="11">
        <v>0.49</v>
      </c>
      <c r="I12" s="9" t="s">
        <v>49</v>
      </c>
    </row>
    <row r="13" spans="1:12" ht="67.95" customHeight="1" x14ac:dyDescent="0.25">
      <c r="A13" s="21"/>
      <c r="B13" s="21"/>
      <c r="C13" s="6" t="s">
        <v>50</v>
      </c>
      <c r="D13" s="10" t="s">
        <v>51</v>
      </c>
      <c r="E13" s="7">
        <v>4</v>
      </c>
      <c r="F13" s="8" t="s">
        <v>52</v>
      </c>
      <c r="G13" s="8" t="s">
        <v>53</v>
      </c>
      <c r="H13" s="7">
        <v>4</v>
      </c>
      <c r="I13" s="6" t="s">
        <v>54</v>
      </c>
    </row>
    <row r="14" spans="1:12" ht="45.2" x14ac:dyDescent="0.25">
      <c r="A14" s="21"/>
      <c r="B14" s="21" t="s">
        <v>55</v>
      </c>
      <c r="C14" s="6" t="s">
        <v>56</v>
      </c>
      <c r="D14" s="6" t="s">
        <v>57</v>
      </c>
      <c r="E14" s="7">
        <v>2</v>
      </c>
      <c r="F14" s="8" t="s">
        <v>58</v>
      </c>
      <c r="G14" s="8" t="s">
        <v>59</v>
      </c>
      <c r="H14" s="7">
        <v>2</v>
      </c>
      <c r="I14" s="6" t="s">
        <v>56</v>
      </c>
    </row>
    <row r="15" spans="1:12" ht="67.8" x14ac:dyDescent="0.25">
      <c r="A15" s="21"/>
      <c r="B15" s="21"/>
      <c r="C15" s="6" t="s">
        <v>60</v>
      </c>
      <c r="D15" s="6" t="s">
        <v>61</v>
      </c>
      <c r="E15" s="7">
        <v>4</v>
      </c>
      <c r="F15" s="8" t="s">
        <v>62</v>
      </c>
      <c r="G15" s="8" t="s">
        <v>63</v>
      </c>
      <c r="H15" s="7">
        <v>3</v>
      </c>
      <c r="I15" s="6" t="s">
        <v>64</v>
      </c>
    </row>
    <row r="16" spans="1:12" ht="45" customHeight="1" x14ac:dyDescent="0.25">
      <c r="A16" s="23" t="s">
        <v>65</v>
      </c>
      <c r="B16" s="23" t="s">
        <v>66</v>
      </c>
      <c r="C16" s="6" t="s">
        <v>67</v>
      </c>
      <c r="D16" s="6" t="s">
        <v>68</v>
      </c>
      <c r="E16" s="7">
        <v>6</v>
      </c>
      <c r="F16" s="8" t="s">
        <v>69</v>
      </c>
      <c r="G16" s="8" t="s">
        <v>70</v>
      </c>
      <c r="H16" s="7">
        <v>6</v>
      </c>
      <c r="I16" s="6" t="s">
        <v>71</v>
      </c>
    </row>
    <row r="17" spans="1:12" ht="36" customHeight="1" x14ac:dyDescent="0.25">
      <c r="A17" s="24"/>
      <c r="B17" s="24"/>
      <c r="C17" s="6" t="s">
        <v>72</v>
      </c>
      <c r="D17" s="10" t="s">
        <v>73</v>
      </c>
      <c r="E17" s="7">
        <v>6</v>
      </c>
      <c r="F17" s="8" t="s">
        <v>74</v>
      </c>
      <c r="G17" s="8" t="s">
        <v>75</v>
      </c>
      <c r="H17" s="7">
        <v>6</v>
      </c>
      <c r="I17" s="6" t="s">
        <v>76</v>
      </c>
      <c r="K17" s="17"/>
      <c r="L17" s="19"/>
    </row>
    <row r="18" spans="1:12" ht="34.1" customHeight="1" x14ac:dyDescent="0.25">
      <c r="A18" s="24"/>
      <c r="B18" s="24"/>
      <c r="C18" s="6" t="s">
        <v>77</v>
      </c>
      <c r="D18" s="10" t="s">
        <v>78</v>
      </c>
      <c r="E18" s="7">
        <v>6</v>
      </c>
      <c r="F18" s="8" t="s">
        <v>79</v>
      </c>
      <c r="G18" s="8" t="s">
        <v>80</v>
      </c>
      <c r="H18" s="7">
        <v>6</v>
      </c>
      <c r="I18" s="6" t="s">
        <v>81</v>
      </c>
    </row>
    <row r="19" spans="1:12" ht="22.6" x14ac:dyDescent="0.25">
      <c r="A19" s="24"/>
      <c r="B19" s="25"/>
      <c r="C19" s="6" t="s">
        <v>82</v>
      </c>
      <c r="D19" s="10" t="s">
        <v>83</v>
      </c>
      <c r="E19" s="7">
        <v>6</v>
      </c>
      <c r="F19" s="8" t="s">
        <v>84</v>
      </c>
      <c r="G19" s="8" t="s">
        <v>85</v>
      </c>
      <c r="H19" s="7">
        <v>6</v>
      </c>
      <c r="I19" s="6" t="s">
        <v>86</v>
      </c>
    </row>
    <row r="20" spans="1:12" ht="33.9" x14ac:dyDescent="0.25">
      <c r="A20" s="24"/>
      <c r="B20" s="21" t="s">
        <v>87</v>
      </c>
      <c r="C20" s="6" t="s">
        <v>88</v>
      </c>
      <c r="D20" s="10" t="s">
        <v>89</v>
      </c>
      <c r="E20" s="7">
        <v>6</v>
      </c>
      <c r="F20" s="8" t="s">
        <v>90</v>
      </c>
      <c r="G20" s="8" t="s">
        <v>91</v>
      </c>
      <c r="H20" s="7">
        <v>6</v>
      </c>
      <c r="I20" s="6" t="s">
        <v>92</v>
      </c>
    </row>
    <row r="21" spans="1:12" ht="22.6" x14ac:dyDescent="0.25">
      <c r="A21" s="24"/>
      <c r="B21" s="21"/>
      <c r="C21" s="6" t="s">
        <v>93</v>
      </c>
      <c r="D21" s="10" t="s">
        <v>94</v>
      </c>
      <c r="E21" s="7">
        <v>5</v>
      </c>
      <c r="F21" s="8" t="s">
        <v>94</v>
      </c>
      <c r="G21" s="8" t="s">
        <v>95</v>
      </c>
      <c r="H21" s="7">
        <v>5</v>
      </c>
      <c r="I21" s="6" t="s">
        <v>94</v>
      </c>
    </row>
    <row r="22" spans="1:12" ht="31.1" customHeight="1" x14ac:dyDescent="0.25">
      <c r="A22" s="24"/>
      <c r="B22" s="21"/>
      <c r="C22" s="6" t="s">
        <v>96</v>
      </c>
      <c r="D22" s="10" t="s">
        <v>97</v>
      </c>
      <c r="E22" s="7">
        <v>5</v>
      </c>
      <c r="F22" s="8" t="s">
        <v>98</v>
      </c>
      <c r="G22" s="8" t="s">
        <v>99</v>
      </c>
      <c r="H22" s="7">
        <v>5</v>
      </c>
      <c r="I22" s="6" t="s">
        <v>97</v>
      </c>
    </row>
    <row r="23" spans="1:12" ht="33.9" x14ac:dyDescent="0.25">
      <c r="A23" s="24"/>
      <c r="B23" s="21" t="s">
        <v>100</v>
      </c>
      <c r="C23" s="6" t="s">
        <v>101</v>
      </c>
      <c r="D23" s="10">
        <v>1</v>
      </c>
      <c r="E23" s="7">
        <v>5</v>
      </c>
      <c r="F23" s="8" t="s">
        <v>102</v>
      </c>
      <c r="G23" s="8" t="s">
        <v>103</v>
      </c>
      <c r="H23" s="7">
        <v>3.71</v>
      </c>
      <c r="I23" s="6" t="s">
        <v>104</v>
      </c>
      <c r="K23" s="17"/>
      <c r="L23" s="19"/>
    </row>
    <row r="24" spans="1:12" ht="90" customHeight="1" x14ac:dyDescent="0.25">
      <c r="A24" s="25"/>
      <c r="B24" s="21"/>
      <c r="C24" s="6" t="s">
        <v>105</v>
      </c>
      <c r="D24" s="10">
        <v>1</v>
      </c>
      <c r="E24" s="7">
        <v>5</v>
      </c>
      <c r="F24" s="8" t="s">
        <v>106</v>
      </c>
      <c r="G24" s="8" t="s">
        <v>107</v>
      </c>
      <c r="H24" s="7">
        <v>1.5</v>
      </c>
      <c r="I24" s="6" t="s">
        <v>108</v>
      </c>
      <c r="K24" s="17"/>
      <c r="L24" s="19"/>
    </row>
    <row r="25" spans="1:12" ht="33.9" x14ac:dyDescent="0.25">
      <c r="A25" s="21" t="s">
        <v>109</v>
      </c>
      <c r="B25" s="12" t="s">
        <v>110</v>
      </c>
      <c r="C25" s="6" t="s">
        <v>111</v>
      </c>
      <c r="D25" s="10" t="s">
        <v>112</v>
      </c>
      <c r="E25" s="7">
        <v>3</v>
      </c>
      <c r="F25" s="8" t="s">
        <v>113</v>
      </c>
      <c r="G25" s="8" t="s">
        <v>114</v>
      </c>
      <c r="H25" s="7">
        <v>3</v>
      </c>
      <c r="I25" s="6" t="s">
        <v>115</v>
      </c>
      <c r="K25" s="17"/>
      <c r="L25" s="19"/>
    </row>
    <row r="26" spans="1:12" ht="22.6" x14ac:dyDescent="0.25">
      <c r="A26" s="21"/>
      <c r="B26" s="6" t="s">
        <v>116</v>
      </c>
      <c r="C26" s="6" t="s">
        <v>117</v>
      </c>
      <c r="D26" s="13" t="s">
        <v>118</v>
      </c>
      <c r="E26" s="7">
        <v>3</v>
      </c>
      <c r="F26" s="8" t="s">
        <v>119</v>
      </c>
      <c r="G26" s="8" t="s">
        <v>120</v>
      </c>
      <c r="H26" s="7">
        <v>3</v>
      </c>
      <c r="I26" s="7" t="s">
        <v>121</v>
      </c>
    </row>
    <row r="27" spans="1:12" ht="22.6" x14ac:dyDescent="0.25">
      <c r="A27" s="21"/>
      <c r="B27" s="6" t="s">
        <v>122</v>
      </c>
      <c r="C27" s="6" t="s">
        <v>123</v>
      </c>
      <c r="D27" s="10" t="s">
        <v>97</v>
      </c>
      <c r="E27" s="7">
        <v>3</v>
      </c>
      <c r="F27" s="8" t="s">
        <v>124</v>
      </c>
      <c r="G27" s="8" t="s">
        <v>120</v>
      </c>
      <c r="H27" s="7">
        <v>3</v>
      </c>
      <c r="I27" s="6" t="s">
        <v>125</v>
      </c>
    </row>
    <row r="28" spans="1:12" ht="22.6" x14ac:dyDescent="0.25">
      <c r="A28" s="21"/>
      <c r="B28" s="6" t="s">
        <v>126</v>
      </c>
      <c r="C28" s="6" t="s">
        <v>127</v>
      </c>
      <c r="D28" s="6" t="s">
        <v>128</v>
      </c>
      <c r="E28" s="7">
        <v>3</v>
      </c>
      <c r="F28" s="8" t="s">
        <v>129</v>
      </c>
      <c r="G28" s="8" t="s">
        <v>120</v>
      </c>
      <c r="H28" s="7">
        <v>3</v>
      </c>
      <c r="I28" s="7" t="s">
        <v>130</v>
      </c>
    </row>
    <row r="29" spans="1:12" ht="33.9" x14ac:dyDescent="0.25">
      <c r="A29" s="6" t="s">
        <v>131</v>
      </c>
      <c r="B29" s="6" t="s">
        <v>132</v>
      </c>
      <c r="C29" s="6" t="s">
        <v>133</v>
      </c>
      <c r="D29" s="10" t="s">
        <v>134</v>
      </c>
      <c r="E29" s="7">
        <v>4</v>
      </c>
      <c r="F29" s="8" t="s">
        <v>135</v>
      </c>
      <c r="G29" s="8" t="s">
        <v>120</v>
      </c>
      <c r="H29" s="7">
        <v>4</v>
      </c>
      <c r="I29" s="6" t="s">
        <v>136</v>
      </c>
    </row>
    <row r="30" spans="1:12" x14ac:dyDescent="0.25">
      <c r="A30" s="22" t="s">
        <v>137</v>
      </c>
      <c r="B30" s="22"/>
      <c r="C30" s="22"/>
      <c r="D30" s="22"/>
      <c r="E30" s="15">
        <f>SUM(E5:E29)</f>
        <v>100</v>
      </c>
      <c r="F30" s="16"/>
      <c r="G30" s="16"/>
      <c r="H30" s="14">
        <f>SUM(H5:H29)</f>
        <v>91.7</v>
      </c>
      <c r="I30" s="14"/>
    </row>
    <row r="36" spans="3:3" x14ac:dyDescent="0.25">
      <c r="C36" s="17"/>
    </row>
  </sheetData>
  <mergeCells count="21">
    <mergeCell ref="E3:E4"/>
    <mergeCell ref="F3:F4"/>
    <mergeCell ref="G3:G4"/>
    <mergeCell ref="H3:H4"/>
    <mergeCell ref="I3:I4"/>
    <mergeCell ref="A2:I2"/>
    <mergeCell ref="A3:C3"/>
    <mergeCell ref="A30:D30"/>
    <mergeCell ref="A5:A10"/>
    <mergeCell ref="A11:A15"/>
    <mergeCell ref="A16:A24"/>
    <mergeCell ref="A25:A28"/>
    <mergeCell ref="B5:B6"/>
    <mergeCell ref="B7:B8"/>
    <mergeCell ref="B9:B10"/>
    <mergeCell ref="B11:B13"/>
    <mergeCell ref="B14:B15"/>
    <mergeCell ref="B16:B19"/>
    <mergeCell ref="B20:B22"/>
    <mergeCell ref="B23:B24"/>
    <mergeCell ref="D3:D4"/>
  </mergeCells>
  <phoneticPr fontId="8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kangqing xie</dc:creator>
  <cp:lastModifiedBy>lenovo1</cp:lastModifiedBy>
  <cp:lastPrinted>2025-07-30T02:28:47Z</cp:lastPrinted>
  <dcterms:created xsi:type="dcterms:W3CDTF">2015-06-05T18:17:00Z</dcterms:created>
  <dcterms:modified xsi:type="dcterms:W3CDTF">2025-07-30T02:28:55Z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2C2F3CF051BD49A9A8DB905F97E4F02C_12</vt:lpwstr>
  </property>
  <property fmtid="{D5CDD505-2E9C-101B-9397-08002B2CF9AE}" pid="3" name="KSOProductBuildVer">
    <vt:lpwstr>2052-12.1.0.21541</vt:lpwstr>
  </property>
</Properties>
</file>