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H16" i="1" l="1"/>
  <c r="F16" i="1" l="1"/>
  <c r="H8" i="1" l="1"/>
  <c r="H9" i="1"/>
  <c r="H10" i="1"/>
  <c r="H11" i="1"/>
  <c r="H12" i="1"/>
  <c r="H13" i="1"/>
  <c r="H15" i="1"/>
  <c r="H7" i="1"/>
  <c r="D16" i="1"/>
  <c r="E16" i="1"/>
  <c r="G16" i="1"/>
  <c r="C16" i="1"/>
</calcChain>
</file>

<file path=xl/sharedStrings.xml><?xml version="1.0" encoding="utf-8"?>
<sst xmlns="http://schemas.openxmlformats.org/spreadsheetml/2006/main" count="24" uniqueCount="24">
  <si>
    <r>
      <rPr>
        <sz val="10"/>
        <color theme="1"/>
        <rFont val="宋体"/>
        <family val="2"/>
      </rPr>
      <t>附件</t>
    </r>
    <r>
      <rPr>
        <sz val="10"/>
        <color theme="1"/>
        <rFont val="Times New Roman"/>
        <family val="1"/>
      </rPr>
      <t>1-1</t>
    </r>
    <phoneticPr fontId="1" type="noConversion"/>
  </si>
  <si>
    <r>
      <t>2025</t>
    </r>
    <r>
      <rPr>
        <sz val="16"/>
        <color theme="1"/>
        <rFont val="方正小标宋简体"/>
        <family val="4"/>
        <charset val="134"/>
      </rPr>
      <t>年第三批省级现代农业发展补助专项资金下达明细表</t>
    </r>
    <phoneticPr fontId="1" type="noConversion"/>
  </si>
  <si>
    <r>
      <rPr>
        <sz val="10"/>
        <color theme="1"/>
        <rFont val="宋体"/>
        <family val="2"/>
      </rPr>
      <t>单位：万元</t>
    </r>
    <phoneticPr fontId="1" type="noConversion"/>
  </si>
  <si>
    <r>
      <rPr>
        <b/>
        <sz val="11"/>
        <color rgb="FF000000"/>
        <rFont val="宋体"/>
        <family val="3"/>
        <charset val="134"/>
      </rPr>
      <t>序号</t>
    </r>
  </si>
  <si>
    <r>
      <rPr>
        <b/>
        <sz val="11"/>
        <color rgb="FF000000"/>
        <rFont val="宋体"/>
        <family val="3"/>
        <charset val="134"/>
      </rPr>
      <t>区属</t>
    </r>
    <phoneticPr fontId="1" type="noConversion"/>
  </si>
  <si>
    <r>
      <t>213</t>
    </r>
    <r>
      <rPr>
        <b/>
        <sz val="11"/>
        <color rgb="FF000000"/>
        <rFont val="宋体"/>
        <family val="3"/>
        <charset val="134"/>
      </rPr>
      <t>农林水支出</t>
    </r>
  </si>
  <si>
    <r>
      <rPr>
        <b/>
        <sz val="11"/>
        <color rgb="FF000000"/>
        <rFont val="宋体"/>
        <family val="3"/>
        <charset val="134"/>
      </rPr>
      <t>工作任务名称</t>
    </r>
  </si>
  <si>
    <r>
      <rPr>
        <b/>
        <sz val="10"/>
        <color rgb="FF000000"/>
        <rFont val="宋体"/>
        <family val="3"/>
        <charset val="134"/>
      </rPr>
      <t>粮油高产优质片区建设</t>
    </r>
  </si>
  <si>
    <r>
      <rPr>
        <b/>
        <sz val="10"/>
        <color rgb="FF000000"/>
        <rFont val="宋体"/>
        <family val="3"/>
        <charset val="134"/>
      </rPr>
      <t>粮食及重要农产品生产应急救灾（第二批）</t>
    </r>
  </si>
  <si>
    <r>
      <rPr>
        <b/>
        <sz val="10"/>
        <color rgb="FF000000"/>
        <rFont val="宋体"/>
        <family val="3"/>
        <charset val="134"/>
      </rPr>
      <t>农业新产业新业态新模式推广</t>
    </r>
    <phoneticPr fontId="1" type="noConversion"/>
  </si>
  <si>
    <r>
      <rPr>
        <b/>
        <sz val="10"/>
        <color rgb="FF000000"/>
        <rFont val="宋体"/>
        <family val="3"/>
        <charset val="134"/>
      </rPr>
      <t>水生生物增殖放流</t>
    </r>
  </si>
  <si>
    <r>
      <rPr>
        <b/>
        <sz val="10"/>
        <color rgb="FF000000"/>
        <rFont val="宋体"/>
        <family val="3"/>
        <charset val="134"/>
      </rPr>
      <t>区域性农业综合服务中心建设整县推进补助</t>
    </r>
  </si>
  <si>
    <r>
      <rPr>
        <sz val="10"/>
        <color theme="1"/>
        <rFont val="宋体"/>
        <family val="2"/>
      </rPr>
      <t>江北新区</t>
    </r>
    <phoneticPr fontId="4" type="noConversion"/>
  </si>
  <si>
    <r>
      <rPr>
        <sz val="10"/>
        <color theme="1"/>
        <rFont val="宋体"/>
        <family val="2"/>
      </rPr>
      <t>江宁区</t>
    </r>
    <phoneticPr fontId="4" type="noConversion"/>
  </si>
  <si>
    <r>
      <rPr>
        <sz val="10"/>
        <color theme="1"/>
        <rFont val="宋体"/>
        <family val="2"/>
      </rPr>
      <t>浦口区</t>
    </r>
    <phoneticPr fontId="4" type="noConversion"/>
  </si>
  <si>
    <r>
      <rPr>
        <sz val="10"/>
        <color theme="1"/>
        <rFont val="宋体"/>
        <family val="2"/>
      </rPr>
      <t>六合区</t>
    </r>
    <phoneticPr fontId="4" type="noConversion"/>
  </si>
  <si>
    <r>
      <rPr>
        <sz val="10"/>
        <color theme="1"/>
        <rFont val="宋体"/>
        <family val="2"/>
      </rPr>
      <t>溧水区</t>
    </r>
    <phoneticPr fontId="4" type="noConversion"/>
  </si>
  <si>
    <r>
      <rPr>
        <sz val="10"/>
        <color theme="1"/>
        <rFont val="宋体"/>
        <family val="2"/>
      </rPr>
      <t>高淳区</t>
    </r>
    <phoneticPr fontId="4" type="noConversion"/>
  </si>
  <si>
    <r>
      <rPr>
        <sz val="10"/>
        <color theme="1"/>
        <rFont val="宋体"/>
        <family val="2"/>
      </rPr>
      <t>栖霞区</t>
    </r>
    <phoneticPr fontId="4" type="noConversion"/>
  </si>
  <si>
    <r>
      <rPr>
        <sz val="10"/>
        <color theme="1"/>
        <rFont val="宋体"/>
        <family val="2"/>
      </rPr>
      <t>合计</t>
    </r>
    <phoneticPr fontId="1" type="noConversion"/>
  </si>
  <si>
    <r>
      <rPr>
        <b/>
        <sz val="11"/>
        <color rgb="FF000000"/>
        <rFont val="宋体"/>
        <family val="3"/>
        <charset val="134"/>
      </rPr>
      <t>合计</t>
    </r>
    <phoneticPr fontId="1" type="noConversion"/>
  </si>
  <si>
    <t>鼓楼区</t>
    <phoneticPr fontId="1" type="noConversion"/>
  </si>
  <si>
    <r>
      <rPr>
        <sz val="10"/>
        <color theme="1"/>
        <rFont val="宋体"/>
        <family val="2"/>
      </rPr>
      <t>市本级</t>
    </r>
    <phoneticPr fontId="1" type="noConversion"/>
  </si>
  <si>
    <r>
      <rPr>
        <sz val="10"/>
        <color theme="1"/>
        <rFont val="宋体"/>
        <family val="2"/>
      </rPr>
      <t>备注：</t>
    </r>
    <r>
      <rPr>
        <sz val="10"/>
        <color theme="1"/>
        <rFont val="Times New Roman"/>
        <family val="1"/>
      </rPr>
      <t>1.</t>
    </r>
    <r>
      <rPr>
        <sz val="10"/>
        <color theme="1"/>
        <rFont val="宋体"/>
        <family val="2"/>
      </rPr>
      <t>市本级资金</t>
    </r>
    <r>
      <rPr>
        <sz val="10"/>
        <color theme="1"/>
        <rFont val="Times New Roman"/>
        <family val="1"/>
      </rPr>
      <t>80</t>
    </r>
    <r>
      <rPr>
        <sz val="10"/>
        <color theme="1"/>
        <rFont val="宋体"/>
        <family val="2"/>
      </rPr>
      <t>万元：市场处会畜牧处南京盐水鸭品质提升</t>
    </r>
    <r>
      <rPr>
        <sz val="10"/>
        <color theme="1"/>
        <rFont val="Times New Roman"/>
        <family val="1"/>
      </rPr>
      <t>80</t>
    </r>
    <r>
      <rPr>
        <sz val="10"/>
        <color theme="1"/>
        <rFont val="宋体"/>
        <family val="2"/>
      </rPr>
      <t>万元。</t>
    </r>
    <r>
      <rPr>
        <sz val="10"/>
        <color theme="1"/>
        <rFont val="Times New Roman"/>
        <family val="1"/>
      </rPr>
      <t>2.</t>
    </r>
    <r>
      <rPr>
        <sz val="10"/>
        <color theme="1"/>
        <rFont val="宋体"/>
        <family val="2"/>
      </rPr>
      <t>鼓楼区</t>
    </r>
    <r>
      <rPr>
        <sz val="10"/>
        <color theme="1"/>
        <rFont val="Times New Roman"/>
        <family val="1"/>
      </rPr>
      <t>55</t>
    </r>
    <r>
      <rPr>
        <sz val="10"/>
        <color theme="1"/>
        <rFont val="宋体"/>
        <family val="2"/>
      </rPr>
      <t>万元为南京市下关滨江商务区管理委员会增殖放流</t>
    </r>
    <r>
      <rPr>
        <sz val="10"/>
        <color theme="1"/>
        <rFont val="Times New Roman"/>
        <family val="1"/>
      </rPr>
      <t>55</t>
    </r>
    <r>
      <rPr>
        <sz val="10"/>
        <color theme="1"/>
        <rFont val="宋体"/>
        <family val="2"/>
      </rPr>
      <t>万元（资金归口管理处为渔政处）。</t>
    </r>
    <r>
      <rPr>
        <sz val="10"/>
        <color theme="1"/>
        <rFont val="Times New Roman"/>
        <family val="1"/>
      </rPr>
      <t>3.</t>
    </r>
    <r>
      <rPr>
        <sz val="10"/>
        <color theme="1"/>
        <rFont val="宋体"/>
        <family val="2"/>
      </rPr>
      <t>下达的粮食及重要农产品生产应急救灾资金优先用于秋粮生产防灾减灾及秋粮“一喷多促”。</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</si>
</sst>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family val="2"/>
      <scheme val="minor"/>
    </font>
    <font>
      <sz val="9"/>
      <name val="宋体"/>
      <family val="3"/>
      <charset val="134"/>
      <scheme val="minor"/>
    </font>
    <font>
      <sz val="16"/>
      <color theme="1"/>
      <name val="方正小标宋简体"/>
      <family val="4"/>
      <charset val="134"/>
    </font>
    <font>
      <sz val="11"/>
      <color theme="1"/>
      <name val="Times New Roman"/>
      <family val="1"/>
    </font>
    <font>
      <sz val="9"/>
      <name val="宋体"/>
      <family val="3"/>
      <charset val="134"/>
    </font>
    <font>
      <sz val="10"/>
      <color theme="1"/>
      <name val="Times New Roman"/>
      <family val="1"/>
    </font>
    <font>
      <sz val="10"/>
      <color theme="1"/>
      <name val="宋体"/>
      <family val="2"/>
    </font>
    <font>
      <sz val="16"/>
      <color theme="1"/>
      <name val="Times New Roman"/>
      <family val="1"/>
    </font>
    <font>
      <b/>
      <sz val="11"/>
      <color rgb="FF000000"/>
      <name val="Times New Roman"/>
      <family val="1"/>
    </font>
    <font>
      <b/>
      <sz val="11"/>
      <color rgb="FF000000"/>
      <name val="宋体"/>
      <family val="3"/>
      <charset val="134"/>
    </font>
    <font>
      <b/>
      <sz val="10"/>
      <color rgb="FF000000"/>
      <name val="Times New Roman"/>
      <family val="1"/>
    </font>
    <font>
      <b/>
      <sz val="10"/>
      <color rgb="FF000000"/>
      <name val="宋体"/>
      <family val="3"/>
      <charset val="134"/>
    </font>
    <font>
      <sz val="10"/>
      <color theme="1"/>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1">
    <xf numFmtId="0" fontId="0" fillId="0" borderId="0" xfId="0"/>
    <xf numFmtId="0" fontId="5" fillId="0" borderId="1" xfId="0" applyFont="1" applyBorder="1" applyAlignment="1">
      <alignment horizontal="center" vertical="center"/>
    </xf>
    <xf numFmtId="0" fontId="3" fillId="0" borderId="0" xfId="0" applyFont="1"/>
    <xf numFmtId="0" fontId="7" fillId="0" borderId="0" xfId="0" applyFont="1" applyAlignment="1">
      <alignment horizontal="center" vertical="center"/>
    </xf>
    <xf numFmtId="0" fontId="5" fillId="0" borderId="0" xfId="0" applyFont="1" applyBorder="1" applyAlignment="1">
      <alignment horizontal="right" vertical="center"/>
    </xf>
    <xf numFmtId="0" fontId="10" fillId="0" borderId="1" xfId="0" applyFont="1" applyBorder="1" applyAlignment="1">
      <alignment horizontal="center" vertical="center" wrapText="1"/>
    </xf>
    <xf numFmtId="0" fontId="5" fillId="0" borderId="1" xfId="0" applyFont="1" applyBorder="1" applyAlignment="1">
      <alignment vertical="center"/>
    </xf>
    <xf numFmtId="0" fontId="12" fillId="0" borderId="1" xfId="0" applyFont="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xf numFmtId="0" fontId="7" fillId="0" borderId="0" xfId="0" applyFont="1" applyAlignment="1">
      <alignment horizontal="center" vertical="center"/>
    </xf>
    <xf numFmtId="0" fontId="3" fillId="0" borderId="0" xfId="0" applyFont="1" applyAlignment="1"/>
    <xf numFmtId="0" fontId="5" fillId="0" borderId="2" xfId="0" applyFont="1" applyBorder="1" applyAlignment="1">
      <alignment vertical="center" wrapText="1"/>
    </xf>
    <xf numFmtId="0" fontId="5" fillId="0" borderId="0" xfId="0" applyFont="1" applyAlignment="1">
      <alignment horizontal="left" vertical="center"/>
    </xf>
    <xf numFmtId="0" fontId="5" fillId="0" borderId="0" xfId="0" applyFont="1" applyAlignment="1">
      <alignment horizontal="left"/>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abSelected="1" workbookViewId="0">
      <selection activeCell="N10" sqref="N10"/>
    </sheetView>
  </sheetViews>
  <sheetFormatPr defaultRowHeight="13.5" x14ac:dyDescent="0.15"/>
  <cols>
    <col min="1" max="1" width="6" customWidth="1"/>
    <col min="2" max="2" width="9.75" customWidth="1"/>
    <col min="3" max="3" width="12.125" customWidth="1"/>
    <col min="4" max="4" width="13" customWidth="1"/>
    <col min="5" max="7" width="12.125" customWidth="1"/>
    <col min="8" max="8" width="10.625" customWidth="1"/>
  </cols>
  <sheetData>
    <row r="1" spans="1:8" ht="23.25" customHeight="1" x14ac:dyDescent="0.25">
      <c r="A1" s="14" t="s">
        <v>0</v>
      </c>
      <c r="B1" s="15"/>
      <c r="C1" s="2"/>
      <c r="D1" s="2"/>
      <c r="E1" s="2"/>
      <c r="F1" s="2"/>
      <c r="G1" s="2"/>
      <c r="H1" s="2"/>
    </row>
    <row r="2" spans="1:8" ht="33" customHeight="1" x14ac:dyDescent="0.25">
      <c r="A2" s="11" t="s">
        <v>1</v>
      </c>
      <c r="B2" s="11"/>
      <c r="C2" s="11"/>
      <c r="D2" s="12"/>
      <c r="E2" s="12"/>
      <c r="F2" s="12"/>
      <c r="G2" s="12"/>
      <c r="H2" s="12"/>
    </row>
    <row r="3" spans="1:8" ht="22.5" customHeight="1" x14ac:dyDescent="0.25">
      <c r="A3" s="3"/>
      <c r="B3" s="3"/>
      <c r="C3" s="3"/>
      <c r="D3" s="2"/>
      <c r="E3" s="2"/>
      <c r="F3" s="2"/>
      <c r="G3" s="2"/>
      <c r="H3" s="4" t="s">
        <v>2</v>
      </c>
    </row>
    <row r="4" spans="1:8" ht="21.75" customHeight="1" x14ac:dyDescent="0.15">
      <c r="A4" s="16" t="s">
        <v>3</v>
      </c>
      <c r="B4" s="16" t="s">
        <v>4</v>
      </c>
      <c r="C4" s="17" t="s">
        <v>5</v>
      </c>
      <c r="D4" s="18"/>
      <c r="E4" s="18"/>
      <c r="F4" s="18"/>
      <c r="G4" s="19"/>
      <c r="H4" s="16" t="s">
        <v>20</v>
      </c>
    </row>
    <row r="5" spans="1:8" ht="21.75" customHeight="1" x14ac:dyDescent="0.15">
      <c r="A5" s="16"/>
      <c r="B5" s="16"/>
      <c r="C5" s="17" t="s">
        <v>6</v>
      </c>
      <c r="D5" s="18"/>
      <c r="E5" s="18"/>
      <c r="F5" s="18"/>
      <c r="G5" s="19"/>
      <c r="H5" s="20"/>
    </row>
    <row r="6" spans="1:8" ht="51" customHeight="1" x14ac:dyDescent="0.15">
      <c r="A6" s="16"/>
      <c r="B6" s="16"/>
      <c r="C6" s="5" t="s">
        <v>7</v>
      </c>
      <c r="D6" s="5" t="s">
        <v>8</v>
      </c>
      <c r="E6" s="5" t="s">
        <v>9</v>
      </c>
      <c r="F6" s="5" t="s">
        <v>10</v>
      </c>
      <c r="G6" s="5" t="s">
        <v>11</v>
      </c>
      <c r="H6" s="20"/>
    </row>
    <row r="7" spans="1:8" ht="26.25" customHeight="1" x14ac:dyDescent="0.15">
      <c r="A7" s="1">
        <v>1</v>
      </c>
      <c r="B7" s="1" t="s">
        <v>12</v>
      </c>
      <c r="C7" s="1">
        <v>28</v>
      </c>
      <c r="D7" s="1">
        <v>6.78</v>
      </c>
      <c r="E7" s="1">
        <v>12</v>
      </c>
      <c r="F7" s="1">
        <v>80</v>
      </c>
      <c r="G7" s="1"/>
      <c r="H7" s="1">
        <f>SUM(C7:G7)</f>
        <v>126.78</v>
      </c>
    </row>
    <row r="8" spans="1:8" ht="26.25" customHeight="1" x14ac:dyDescent="0.15">
      <c r="A8" s="1">
        <v>2</v>
      </c>
      <c r="B8" s="1" t="s">
        <v>13</v>
      </c>
      <c r="C8" s="1">
        <v>116.48</v>
      </c>
      <c r="D8" s="1">
        <v>70.989999999999995</v>
      </c>
      <c r="E8" s="1">
        <v>421</v>
      </c>
      <c r="F8" s="1">
        <v>80</v>
      </c>
      <c r="G8" s="6"/>
      <c r="H8" s="1">
        <f t="shared" ref="H8:H13" si="0">SUM(C8:G8)</f>
        <v>688.47</v>
      </c>
    </row>
    <row r="9" spans="1:8" ht="26.25" customHeight="1" x14ac:dyDescent="0.15">
      <c r="A9" s="1">
        <v>3</v>
      </c>
      <c r="B9" s="1" t="s">
        <v>14</v>
      </c>
      <c r="C9" s="1">
        <v>112</v>
      </c>
      <c r="D9" s="1">
        <v>18.38</v>
      </c>
      <c r="E9" s="1">
        <v>125</v>
      </c>
      <c r="F9" s="1">
        <v>80</v>
      </c>
      <c r="G9" s="1">
        <v>400</v>
      </c>
      <c r="H9" s="1">
        <f t="shared" si="0"/>
        <v>735.38</v>
      </c>
    </row>
    <row r="10" spans="1:8" ht="26.25" customHeight="1" x14ac:dyDescent="0.15">
      <c r="A10" s="1">
        <v>4</v>
      </c>
      <c r="B10" s="1" t="s">
        <v>15</v>
      </c>
      <c r="C10" s="1">
        <v>190.4</v>
      </c>
      <c r="D10" s="1">
        <v>92.82</v>
      </c>
      <c r="E10" s="1">
        <v>232</v>
      </c>
      <c r="F10" s="1"/>
      <c r="G10" s="1">
        <v>750</v>
      </c>
      <c r="H10" s="1">
        <f t="shared" si="0"/>
        <v>1265.22</v>
      </c>
    </row>
    <row r="11" spans="1:8" ht="26.25" customHeight="1" x14ac:dyDescent="0.15">
      <c r="A11" s="1">
        <v>5</v>
      </c>
      <c r="B11" s="1" t="s">
        <v>16</v>
      </c>
      <c r="C11" s="1">
        <v>115.36</v>
      </c>
      <c r="D11" s="1">
        <v>58.53</v>
      </c>
      <c r="E11" s="1">
        <v>189</v>
      </c>
      <c r="F11" s="1"/>
      <c r="G11" s="1">
        <v>400</v>
      </c>
      <c r="H11" s="1">
        <f t="shared" si="0"/>
        <v>762.89</v>
      </c>
    </row>
    <row r="12" spans="1:8" ht="26.25" customHeight="1" x14ac:dyDescent="0.15">
      <c r="A12" s="1">
        <v>6</v>
      </c>
      <c r="B12" s="1" t="s">
        <v>17</v>
      </c>
      <c r="C12" s="1">
        <v>98.56</v>
      </c>
      <c r="D12" s="1">
        <v>38.049999999999997</v>
      </c>
      <c r="E12" s="1">
        <v>282</v>
      </c>
      <c r="F12" s="1"/>
      <c r="G12" s="6"/>
      <c r="H12" s="1">
        <f t="shared" si="0"/>
        <v>418.61</v>
      </c>
    </row>
    <row r="13" spans="1:8" ht="26.25" customHeight="1" x14ac:dyDescent="0.15">
      <c r="A13" s="1">
        <v>7</v>
      </c>
      <c r="B13" s="1" t="s">
        <v>18</v>
      </c>
      <c r="C13" s="1">
        <v>39.200000000000003</v>
      </c>
      <c r="D13" s="1">
        <v>11.45</v>
      </c>
      <c r="E13" s="1">
        <v>25</v>
      </c>
      <c r="F13" s="1"/>
      <c r="G13" s="6"/>
      <c r="H13" s="1">
        <f t="shared" si="0"/>
        <v>75.650000000000006</v>
      </c>
    </row>
    <row r="14" spans="1:8" ht="26.25" customHeight="1" x14ac:dyDescent="0.15">
      <c r="A14" s="1">
        <v>8</v>
      </c>
      <c r="B14" s="7" t="s">
        <v>21</v>
      </c>
      <c r="C14" s="6"/>
      <c r="D14" s="6"/>
      <c r="E14" s="1"/>
      <c r="F14" s="1">
        <v>55</v>
      </c>
      <c r="G14" s="6"/>
      <c r="H14" s="1">
        <v>55</v>
      </c>
    </row>
    <row r="15" spans="1:8" ht="26.25" customHeight="1" x14ac:dyDescent="0.15">
      <c r="A15" s="1">
        <v>9</v>
      </c>
      <c r="B15" s="8" t="s">
        <v>22</v>
      </c>
      <c r="C15" s="6"/>
      <c r="D15" s="6"/>
      <c r="E15" s="1">
        <v>80</v>
      </c>
      <c r="F15" s="1"/>
      <c r="G15" s="6"/>
      <c r="H15" s="1">
        <f>SUM(C15:G15)</f>
        <v>80</v>
      </c>
    </row>
    <row r="16" spans="1:8" ht="26.25" customHeight="1" x14ac:dyDescent="0.2">
      <c r="A16" s="9" t="s">
        <v>19</v>
      </c>
      <c r="B16" s="10"/>
      <c r="C16" s="1">
        <f>SUM(C7:C15)</f>
        <v>700</v>
      </c>
      <c r="D16" s="1">
        <f>SUM(D7:D15)</f>
        <v>296.99999999999994</v>
      </c>
      <c r="E16" s="1">
        <f>SUM(E7:E15)</f>
        <v>1366</v>
      </c>
      <c r="F16" s="1">
        <f>SUM(F7:F14)</f>
        <v>295</v>
      </c>
      <c r="G16" s="1">
        <f>SUM(G7:G15)</f>
        <v>1550</v>
      </c>
      <c r="H16" s="1">
        <f>SUM(H7:H15)</f>
        <v>4208</v>
      </c>
    </row>
    <row r="17" spans="1:8" ht="46.5" customHeight="1" x14ac:dyDescent="0.15">
      <c r="A17" s="13" t="s">
        <v>23</v>
      </c>
      <c r="B17" s="13"/>
      <c r="C17" s="13"/>
      <c r="D17" s="13"/>
      <c r="E17" s="13"/>
      <c r="F17" s="13"/>
      <c r="G17" s="13"/>
      <c r="H17" s="13"/>
    </row>
  </sheetData>
  <mergeCells count="9">
    <mergeCell ref="A16:B16"/>
    <mergeCell ref="A2:H2"/>
    <mergeCell ref="A17:H17"/>
    <mergeCell ref="A1:B1"/>
    <mergeCell ref="A4:A6"/>
    <mergeCell ref="B4:B6"/>
    <mergeCell ref="C4:G4"/>
    <mergeCell ref="C5:G5"/>
    <mergeCell ref="H4:H6"/>
  </mergeCells>
  <phoneticPr fontId="1"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4" sqref="H24:I25"/>
    </sheetView>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2025-09-23T07:22:24Z</dcterms:modified>
</cp:coreProperties>
</file>