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55" windowWidth="2040" windowHeight="12285"/>
  </bookViews>
  <sheets>
    <sheet name="Sheet1" sheetId="2" r:id="rId1"/>
  </sheets>
  <definedNames>
    <definedName name="_xlnm.Print_Area" localSheetId="0">Sheet1!$A$1:$H$19</definedName>
  </definedNames>
  <calcPr calcId="144525"/>
</workbook>
</file>

<file path=xl/calcChain.xml><?xml version="1.0" encoding="utf-8"?>
<calcChain xmlns="http://schemas.openxmlformats.org/spreadsheetml/2006/main">
  <c r="G19" i="2" l="1"/>
  <c r="C19" i="2"/>
  <c r="D19" i="2"/>
  <c r="E19" i="2"/>
  <c r="F19" i="2"/>
  <c r="A7" i="2"/>
  <c r="A8" i="2"/>
  <c r="A9" i="2"/>
  <c r="A10" i="2"/>
  <c r="A11" i="2"/>
  <c r="A12" i="2"/>
  <c r="A13" i="2"/>
  <c r="A14" i="2"/>
  <c r="A15" i="2"/>
  <c r="A16" i="2"/>
  <c r="A17" i="2"/>
  <c r="A18" i="2"/>
  <c r="A6" i="2"/>
  <c r="H14" i="2"/>
  <c r="H15" i="2"/>
  <c r="H16" i="2"/>
  <c r="H17" i="2"/>
  <c r="H18" i="2"/>
  <c r="H13" i="2" l="1"/>
  <c r="H7" i="2" l="1"/>
  <c r="H8" i="2"/>
  <c r="H9" i="2"/>
  <c r="H10" i="2"/>
  <c r="H11" i="2"/>
  <c r="H12" i="2"/>
  <c r="H6" i="2"/>
  <c r="H19" i="2" l="1"/>
</calcChain>
</file>

<file path=xl/sharedStrings.xml><?xml version="1.0" encoding="utf-8"?>
<sst xmlns="http://schemas.openxmlformats.org/spreadsheetml/2006/main" count="27" uniqueCount="27">
  <si>
    <t>序号</t>
  </si>
  <si>
    <t>江北新区</t>
  </si>
  <si>
    <t>江宁区</t>
  </si>
  <si>
    <t>浦口区</t>
  </si>
  <si>
    <t>六合区</t>
  </si>
  <si>
    <t>溧水区</t>
  </si>
  <si>
    <t>高淳区</t>
  </si>
  <si>
    <t>栖霞区</t>
  </si>
  <si>
    <t>总  计</t>
  </si>
  <si>
    <t>金额单位：万元</t>
    <phoneticPr fontId="7" type="noConversion"/>
  </si>
  <si>
    <t>下达资金合计</t>
    <phoneticPr fontId="7" type="noConversion"/>
  </si>
  <si>
    <t>农业农村公共服务专项</t>
    <phoneticPr fontId="7" type="noConversion"/>
  </si>
  <si>
    <t>附件1</t>
    <phoneticPr fontId="7" type="noConversion"/>
  </si>
  <si>
    <t>和美乡村建设</t>
    <phoneticPr fontId="7" type="noConversion"/>
  </si>
  <si>
    <t>区属（单位名称）</t>
    <phoneticPr fontId="7" type="noConversion"/>
  </si>
  <si>
    <t>农村创业创新</t>
    <phoneticPr fontId="7" type="noConversion"/>
  </si>
  <si>
    <t>雨花台区</t>
    <phoneticPr fontId="7" type="noConversion"/>
  </si>
  <si>
    <t>创意休闲农业</t>
    <phoneticPr fontId="7" type="noConversion"/>
  </si>
  <si>
    <t>衔接推进乡村振兴补助</t>
    <phoneticPr fontId="7" type="noConversion"/>
  </si>
  <si>
    <t>2025年第四批市级农业专项资金计划下达表</t>
    <phoneticPr fontId="7" type="noConversion"/>
  </si>
  <si>
    <t>现代农业发展专项</t>
    <phoneticPr fontId="7" type="noConversion"/>
  </si>
  <si>
    <t>现代种业发展</t>
  </si>
  <si>
    <t>江苏省大华种业集团有限公司</t>
  </si>
  <si>
    <t>南京苏乐种业科技有限公司</t>
  </si>
  <si>
    <t>南京丰邦种业有限公司</t>
  </si>
  <si>
    <t>江苏悦丰种业科技有限公司</t>
  </si>
  <si>
    <t>南京理想农业科技有限公司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</si>
</sst>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0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Zeros="0" tabSelected="1" view="pageBreakPreview" zoomScale="85" zoomScaleNormal="85" zoomScaleSheetLayoutView="85" workbookViewId="0">
      <pane xSplit="2" ySplit="5" topLeftCell="C6" activePane="bottomRight" state="frozenSplit"/>
      <selection pane="topRight" activeCell="L1" sqref="L1"/>
      <selection pane="bottomLeft" activeCell="A11" sqref="A11"/>
      <selection pane="bottomRight" activeCell="I1" sqref="I1:O1048576"/>
    </sheetView>
  </sheetViews>
  <sheetFormatPr defaultColWidth="9" defaultRowHeight="13.5" x14ac:dyDescent="0.15"/>
  <cols>
    <col min="1" max="1" width="4.125" style="1" customWidth="1"/>
    <col min="2" max="2" width="20.625" customWidth="1"/>
    <col min="3" max="3" width="10.625" customWidth="1"/>
    <col min="4" max="4" width="11.625" customWidth="1"/>
    <col min="5" max="8" width="10.625" customWidth="1"/>
  </cols>
  <sheetData>
    <row r="1" spans="1:8" x14ac:dyDescent="0.15">
      <c r="A1" s="2" t="s">
        <v>12</v>
      </c>
      <c r="B1" s="3"/>
      <c r="C1" s="3"/>
      <c r="D1" s="3"/>
    </row>
    <row r="2" spans="1:8" ht="27" x14ac:dyDescent="0.15">
      <c r="A2" s="17" t="s">
        <v>19</v>
      </c>
      <c r="B2" s="17"/>
      <c r="C2" s="17"/>
      <c r="D2" s="17"/>
      <c r="E2" s="17"/>
      <c r="F2" s="17"/>
      <c r="G2" s="17"/>
      <c r="H2" s="17"/>
    </row>
    <row r="3" spans="1:8" x14ac:dyDescent="0.15">
      <c r="A3" s="6"/>
      <c r="B3" s="6"/>
      <c r="C3" s="6"/>
      <c r="D3" s="6"/>
      <c r="E3" s="7"/>
      <c r="F3" s="7"/>
      <c r="G3" s="7"/>
      <c r="H3" s="8" t="s">
        <v>9</v>
      </c>
    </row>
    <row r="4" spans="1:8" ht="40.15" customHeight="1" x14ac:dyDescent="0.15">
      <c r="A4" s="18" t="s">
        <v>0</v>
      </c>
      <c r="B4" s="18" t="s">
        <v>14</v>
      </c>
      <c r="C4" s="24" t="s">
        <v>20</v>
      </c>
      <c r="D4" s="26"/>
      <c r="E4" s="24" t="s">
        <v>11</v>
      </c>
      <c r="F4" s="25"/>
      <c r="G4" s="25"/>
      <c r="H4" s="21" t="s">
        <v>10</v>
      </c>
    </row>
    <row r="5" spans="1:8" ht="40.15" customHeight="1" x14ac:dyDescent="0.15">
      <c r="A5" s="19"/>
      <c r="B5" s="20"/>
      <c r="C5" s="11" t="s">
        <v>17</v>
      </c>
      <c r="D5" s="11" t="s">
        <v>18</v>
      </c>
      <c r="E5" s="11" t="s">
        <v>13</v>
      </c>
      <c r="F5" s="11" t="s">
        <v>21</v>
      </c>
      <c r="G5" s="12" t="s">
        <v>15</v>
      </c>
      <c r="H5" s="21"/>
    </row>
    <row r="6" spans="1:8" ht="40.15" customHeight="1" x14ac:dyDescent="0.15">
      <c r="A6" s="13">
        <f>ROW()-5</f>
        <v>1</v>
      </c>
      <c r="B6" s="14" t="s">
        <v>1</v>
      </c>
      <c r="C6" s="15">
        <v>50</v>
      </c>
      <c r="D6" s="15">
        <v>28.4</v>
      </c>
      <c r="E6" s="16"/>
      <c r="F6" s="16">
        <v>20</v>
      </c>
      <c r="G6" s="16">
        <v>3</v>
      </c>
      <c r="H6" s="16">
        <f t="shared" ref="H6:H18" si="0">SUM(C6:G6)</f>
        <v>101.4</v>
      </c>
    </row>
    <row r="7" spans="1:8" ht="40.15" customHeight="1" x14ac:dyDescent="0.15">
      <c r="A7" s="13">
        <f t="shared" ref="A7:A18" si="1">ROW()-5</f>
        <v>2</v>
      </c>
      <c r="B7" s="14" t="s">
        <v>2</v>
      </c>
      <c r="C7" s="15">
        <v>150</v>
      </c>
      <c r="D7" s="15">
        <v>168.4</v>
      </c>
      <c r="E7" s="16">
        <v>400</v>
      </c>
      <c r="F7" s="16">
        <v>80</v>
      </c>
      <c r="G7" s="16">
        <v>40</v>
      </c>
      <c r="H7" s="16">
        <f t="shared" si="0"/>
        <v>838.4</v>
      </c>
    </row>
    <row r="8" spans="1:8" ht="40.15" customHeight="1" x14ac:dyDescent="0.15">
      <c r="A8" s="13">
        <f t="shared" si="1"/>
        <v>3</v>
      </c>
      <c r="B8" s="14" t="s">
        <v>3</v>
      </c>
      <c r="C8" s="15">
        <v>50</v>
      </c>
      <c r="D8" s="15">
        <v>108.4</v>
      </c>
      <c r="E8" s="16">
        <v>400</v>
      </c>
      <c r="F8" s="16">
        <v>30</v>
      </c>
      <c r="G8" s="16">
        <v>39</v>
      </c>
      <c r="H8" s="16">
        <f t="shared" si="0"/>
        <v>627.4</v>
      </c>
    </row>
    <row r="9" spans="1:8" ht="40.15" customHeight="1" x14ac:dyDescent="0.15">
      <c r="A9" s="13">
        <f t="shared" si="1"/>
        <v>4</v>
      </c>
      <c r="B9" s="14" t="s">
        <v>4</v>
      </c>
      <c r="C9" s="15"/>
      <c r="D9" s="15">
        <v>356.8</v>
      </c>
      <c r="E9" s="16">
        <v>200</v>
      </c>
      <c r="F9" s="16">
        <v>10</v>
      </c>
      <c r="G9" s="16">
        <v>95</v>
      </c>
      <c r="H9" s="16">
        <f t="shared" si="0"/>
        <v>661.8</v>
      </c>
    </row>
    <row r="10" spans="1:8" ht="40.15" customHeight="1" x14ac:dyDescent="0.15">
      <c r="A10" s="13">
        <f t="shared" si="1"/>
        <v>5</v>
      </c>
      <c r="B10" s="14" t="s">
        <v>5</v>
      </c>
      <c r="C10" s="15"/>
      <c r="D10" s="15">
        <v>198.4</v>
      </c>
      <c r="E10" s="16">
        <v>200</v>
      </c>
      <c r="F10" s="16"/>
      <c r="G10" s="16">
        <v>4</v>
      </c>
      <c r="H10" s="16">
        <f t="shared" si="0"/>
        <v>402.4</v>
      </c>
    </row>
    <row r="11" spans="1:8" ht="40.15" customHeight="1" x14ac:dyDescent="0.15">
      <c r="A11" s="13">
        <f t="shared" si="1"/>
        <v>6</v>
      </c>
      <c r="B11" s="14" t="s">
        <v>6</v>
      </c>
      <c r="C11" s="15"/>
      <c r="D11" s="15">
        <v>385.2</v>
      </c>
      <c r="E11" s="16">
        <v>800</v>
      </c>
      <c r="F11" s="16"/>
      <c r="G11" s="16">
        <v>228</v>
      </c>
      <c r="H11" s="16">
        <f t="shared" si="0"/>
        <v>1413.2</v>
      </c>
    </row>
    <row r="12" spans="1:8" ht="40.15" customHeight="1" x14ac:dyDescent="0.15">
      <c r="A12" s="13">
        <f t="shared" si="1"/>
        <v>7</v>
      </c>
      <c r="B12" s="14" t="s">
        <v>7</v>
      </c>
      <c r="C12" s="15"/>
      <c r="D12" s="15">
        <v>38.4</v>
      </c>
      <c r="E12" s="16">
        <v>600</v>
      </c>
      <c r="F12" s="16">
        <v>4</v>
      </c>
      <c r="G12" s="16">
        <v>22</v>
      </c>
      <c r="H12" s="16">
        <f t="shared" si="0"/>
        <v>664.4</v>
      </c>
    </row>
    <row r="13" spans="1:8" ht="40.15" customHeight="1" x14ac:dyDescent="0.15">
      <c r="A13" s="13">
        <f t="shared" si="1"/>
        <v>8</v>
      </c>
      <c r="B13" s="14" t="s">
        <v>16</v>
      </c>
      <c r="C13" s="15"/>
      <c r="D13" s="15"/>
      <c r="E13" s="16"/>
      <c r="F13" s="16"/>
      <c r="G13" s="16">
        <v>1</v>
      </c>
      <c r="H13" s="16">
        <f t="shared" si="0"/>
        <v>1</v>
      </c>
    </row>
    <row r="14" spans="1:8" ht="40.15" customHeight="1" x14ac:dyDescent="0.15">
      <c r="A14" s="13">
        <f t="shared" si="1"/>
        <v>9</v>
      </c>
      <c r="B14" s="14" t="s">
        <v>22</v>
      </c>
      <c r="C14" s="15"/>
      <c r="D14" s="15"/>
      <c r="E14" s="16"/>
      <c r="F14" s="16">
        <v>50</v>
      </c>
      <c r="G14" s="16"/>
      <c r="H14" s="16">
        <f t="shared" si="0"/>
        <v>50</v>
      </c>
    </row>
    <row r="15" spans="1:8" ht="40.15" customHeight="1" x14ac:dyDescent="0.15">
      <c r="A15" s="13">
        <f t="shared" si="1"/>
        <v>10</v>
      </c>
      <c r="B15" s="14" t="s">
        <v>23</v>
      </c>
      <c r="C15" s="15"/>
      <c r="D15" s="15"/>
      <c r="E15" s="16"/>
      <c r="F15" s="16">
        <v>45</v>
      </c>
      <c r="G15" s="16"/>
      <c r="H15" s="16">
        <f t="shared" si="0"/>
        <v>45</v>
      </c>
    </row>
    <row r="16" spans="1:8" ht="40.15" customHeight="1" x14ac:dyDescent="0.15">
      <c r="A16" s="13">
        <f t="shared" si="1"/>
        <v>11</v>
      </c>
      <c r="B16" s="14" t="s">
        <v>24</v>
      </c>
      <c r="C16" s="15"/>
      <c r="D16" s="15"/>
      <c r="E16" s="16"/>
      <c r="F16" s="16">
        <v>10</v>
      </c>
      <c r="G16" s="16"/>
      <c r="H16" s="16">
        <f t="shared" si="0"/>
        <v>10</v>
      </c>
    </row>
    <row r="17" spans="1:8" ht="40.15" customHeight="1" x14ac:dyDescent="0.15">
      <c r="A17" s="13">
        <f t="shared" si="1"/>
        <v>12</v>
      </c>
      <c r="B17" s="14" t="s">
        <v>25</v>
      </c>
      <c r="C17" s="15"/>
      <c r="D17" s="15"/>
      <c r="E17" s="16"/>
      <c r="F17" s="16">
        <v>40</v>
      </c>
      <c r="G17" s="16"/>
      <c r="H17" s="16">
        <f t="shared" si="0"/>
        <v>40</v>
      </c>
    </row>
    <row r="18" spans="1:8" ht="40.15" customHeight="1" x14ac:dyDescent="0.15">
      <c r="A18" s="13">
        <f t="shared" si="1"/>
        <v>13</v>
      </c>
      <c r="B18" s="14" t="s">
        <v>26</v>
      </c>
      <c r="C18" s="15"/>
      <c r="D18" s="15"/>
      <c r="E18" s="16"/>
      <c r="F18" s="16">
        <v>35</v>
      </c>
      <c r="G18" s="16"/>
      <c r="H18" s="16">
        <f t="shared" si="0"/>
        <v>35</v>
      </c>
    </row>
    <row r="19" spans="1:8" ht="40.15" customHeight="1" x14ac:dyDescent="0.15">
      <c r="A19" s="22" t="s">
        <v>8</v>
      </c>
      <c r="B19" s="23"/>
      <c r="C19" s="16">
        <f>SUM(C6:C18)</f>
        <v>250</v>
      </c>
      <c r="D19" s="16">
        <f>SUM(D6:D18)</f>
        <v>1284</v>
      </c>
      <c r="E19" s="16">
        <f>SUM(E6:E18)</f>
        <v>2600</v>
      </c>
      <c r="F19" s="16">
        <f>SUM(F6:F18)</f>
        <v>324</v>
      </c>
      <c r="G19" s="16">
        <f t="shared" ref="G19:H19" si="2">SUM(G6:G18)</f>
        <v>432</v>
      </c>
      <c r="H19" s="16">
        <f t="shared" si="2"/>
        <v>4890</v>
      </c>
    </row>
    <row r="20" spans="1:8" x14ac:dyDescent="0.15">
      <c r="G20" s="5"/>
      <c r="H20" s="5"/>
    </row>
    <row r="21" spans="1:8" ht="32.1" customHeight="1" x14ac:dyDescent="0.15">
      <c r="B21" s="4"/>
      <c r="C21" s="4"/>
      <c r="D21" s="4"/>
      <c r="H21" s="9"/>
    </row>
    <row r="22" spans="1:8" ht="40.9" customHeight="1" x14ac:dyDescent="0.15">
      <c r="H22" s="10"/>
    </row>
  </sheetData>
  <mergeCells count="7">
    <mergeCell ref="A2:H2"/>
    <mergeCell ref="A4:A5"/>
    <mergeCell ref="B4:B5"/>
    <mergeCell ref="H4:H5"/>
    <mergeCell ref="A19:B19"/>
    <mergeCell ref="E4:G4"/>
    <mergeCell ref="C4:D4"/>
  </mergeCells>
  <phoneticPr fontId="7" type="noConversion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Windows 用户</cp:lastModifiedBy>
  <cp:lastPrinted>2025-11-05T02:37:07Z</cp:lastPrinted>
  <dcterms:created xsi:type="dcterms:W3CDTF">2021-04-08T09:22:00Z</dcterms:created>
  <dcterms:modified xsi:type="dcterms:W3CDTF">2025-12-23T06:12:56Z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02D4DEA4DEFF481EB74502AAB2F67270</vt:lpwstr>
  </property>
  <property fmtid="{D5CDD505-2E9C-101B-9397-08002B2CF9AE}" pid="3" name="KSOProductBuildVer">
    <vt:lpwstr>2052-11.1.0.12313</vt:lpwstr>
  </property>
</Properties>
</file>