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65" windowWidth="2040" windowHeight="12075"/>
  </bookViews>
  <sheets>
    <sheet name="Sheet1" sheetId="2" r:id="rId1"/>
  </sheets>
  <definedNames>
    <definedName name="_xlnm.Print_Area" localSheetId="0">Sheet1!$A$1:$G$14</definedName>
  </definedNames>
  <calcPr calcId="145621"/>
</workbook>
</file>

<file path=xl/calcChain.xml><?xml version="1.0" encoding="utf-8"?>
<calcChain xmlns="http://schemas.openxmlformats.org/spreadsheetml/2006/main">
  <c r="G14" i="2" l="1"/>
  <c r="E14" i="2" l="1"/>
  <c r="A8" i="2" l="1"/>
  <c r="A9" i="2"/>
  <c r="A10" i="2"/>
  <c r="A11" i="2"/>
  <c r="A12" i="2"/>
  <c r="A13" i="2"/>
  <c r="A7" i="2"/>
  <c r="D14" i="2"/>
  <c r="C14" i="2" l="1"/>
  <c r="F14" i="2"/>
  <c r="G8" i="2" l="1"/>
  <c r="G9" i="2"/>
  <c r="G10" i="2"/>
  <c r="G11" i="2"/>
  <c r="G12" i="2"/>
  <c r="G13" i="2"/>
  <c r="G7" i="2"/>
</calcChain>
</file>

<file path=xl/sharedStrings.xml><?xml version="1.0" encoding="utf-8"?>
<sst xmlns="http://schemas.openxmlformats.org/spreadsheetml/2006/main" count="23" uniqueCount="23">
  <si>
    <t>序号</t>
  </si>
  <si>
    <t>江北新区</t>
  </si>
  <si>
    <t>江宁区</t>
  </si>
  <si>
    <t>浦口区</t>
  </si>
  <si>
    <t>六合区</t>
  </si>
  <si>
    <t>溧水区</t>
  </si>
  <si>
    <t>高淳区</t>
  </si>
  <si>
    <t>栖霞区</t>
  </si>
  <si>
    <t>总  计</t>
  </si>
  <si>
    <t>金额单位：万元</t>
    <phoneticPr fontId="7" type="noConversion"/>
  </si>
  <si>
    <t>下达资金合计</t>
    <phoneticPr fontId="7" type="noConversion"/>
  </si>
  <si>
    <t>农业农村公共服务专项</t>
    <phoneticPr fontId="7" type="noConversion"/>
  </si>
  <si>
    <t>现代农业发展专项</t>
    <phoneticPr fontId="7" type="noConversion"/>
  </si>
  <si>
    <t>“智汇三农”人才工程</t>
  </si>
  <si>
    <t>农田基础设施建设</t>
  </si>
  <si>
    <t>畜牧业转型升级</t>
    <phoneticPr fontId="7" type="noConversion"/>
  </si>
  <si>
    <t>附件1-1</t>
    <phoneticPr fontId="7" type="noConversion"/>
  </si>
  <si>
    <t>2025年第五批市级农业专项资金计划下达表（区级）</t>
    <phoneticPr fontId="7" type="noConversion"/>
  </si>
  <si>
    <t>区属</t>
    <phoneticPr fontId="7" type="noConversion"/>
  </si>
  <si>
    <t>预拨省级项目市级配套资金</t>
    <phoneticPr fontId="7" type="noConversion"/>
  </si>
  <si>
    <t>青年大学生“新农人”学费补助</t>
    <phoneticPr fontId="7" type="noConversion"/>
  </si>
  <si>
    <t>高标准农田建设奖补资金</t>
    <phoneticPr fontId="7" type="noConversion"/>
  </si>
  <si>
    <t>“吨粮田”建设奖补资金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</si>
</sst>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Zeros="0" tabSelected="1" view="pageBreakPreview" zoomScale="85" zoomScaleNormal="85" zoomScaleSheetLayoutView="85" workbookViewId="0">
      <pane xSplit="2" ySplit="5" topLeftCell="C9" activePane="bottomRight" state="frozenSplit"/>
      <selection pane="topRight" activeCell="L1" sqref="L1"/>
      <selection pane="bottomLeft" activeCell="A11" sqref="A11"/>
      <selection pane="bottomRight" activeCell="L13" sqref="L13"/>
    </sheetView>
  </sheetViews>
  <sheetFormatPr defaultColWidth="9" defaultRowHeight="13.5" x14ac:dyDescent="0.15"/>
  <cols>
    <col min="1" max="1" width="4.125" style="1" customWidth="1"/>
    <col min="2" max="2" width="18.625" customWidth="1"/>
    <col min="3" max="7" width="13.625" customWidth="1"/>
    <col min="9" max="9" width="24.875" customWidth="1"/>
    <col min="10" max="10" width="12.75" customWidth="1"/>
  </cols>
  <sheetData>
    <row r="1" spans="1:9" x14ac:dyDescent="0.15">
      <c r="A1" s="2" t="s">
        <v>16</v>
      </c>
      <c r="B1" s="3"/>
      <c r="C1" s="3"/>
      <c r="D1" s="3"/>
      <c r="E1" s="3"/>
    </row>
    <row r="2" spans="1:9" ht="27" x14ac:dyDescent="0.15">
      <c r="A2" s="17" t="s">
        <v>17</v>
      </c>
      <c r="B2" s="17"/>
      <c r="C2" s="17"/>
      <c r="D2" s="17"/>
      <c r="E2" s="17"/>
      <c r="F2" s="17"/>
      <c r="G2" s="17"/>
    </row>
    <row r="3" spans="1:9" x14ac:dyDescent="0.15">
      <c r="A3" s="6"/>
      <c r="B3" s="6"/>
      <c r="C3" s="6"/>
      <c r="D3" s="6"/>
      <c r="E3" s="6"/>
      <c r="F3" s="7"/>
      <c r="G3" s="8" t="s">
        <v>9</v>
      </c>
    </row>
    <row r="4" spans="1:9" ht="49.9" customHeight="1" x14ac:dyDescent="0.15">
      <c r="A4" s="23" t="s">
        <v>0</v>
      </c>
      <c r="B4" s="23" t="s">
        <v>18</v>
      </c>
      <c r="C4" s="20" t="s">
        <v>12</v>
      </c>
      <c r="D4" s="21"/>
      <c r="E4" s="21"/>
      <c r="F4" s="16" t="s">
        <v>11</v>
      </c>
      <c r="G4" s="23" t="s">
        <v>10</v>
      </c>
    </row>
    <row r="5" spans="1:9" ht="49.9" customHeight="1" x14ac:dyDescent="0.15">
      <c r="A5" s="24"/>
      <c r="B5" s="24"/>
      <c r="C5" s="11" t="s">
        <v>15</v>
      </c>
      <c r="D5" s="20" t="s">
        <v>14</v>
      </c>
      <c r="E5" s="22"/>
      <c r="F5" s="11" t="s">
        <v>13</v>
      </c>
      <c r="G5" s="24"/>
    </row>
    <row r="6" spans="1:9" ht="49.9" customHeight="1" x14ac:dyDescent="0.15">
      <c r="A6" s="25"/>
      <c r="B6" s="25"/>
      <c r="C6" s="11" t="s">
        <v>19</v>
      </c>
      <c r="D6" s="11" t="s">
        <v>22</v>
      </c>
      <c r="E6" s="11" t="s">
        <v>21</v>
      </c>
      <c r="F6" s="11" t="s">
        <v>20</v>
      </c>
      <c r="G6" s="25"/>
    </row>
    <row r="7" spans="1:9" ht="49.9" customHeight="1" x14ac:dyDescent="0.15">
      <c r="A7" s="12">
        <f>ROW()-6</f>
        <v>1</v>
      </c>
      <c r="B7" s="15" t="s">
        <v>1</v>
      </c>
      <c r="C7" s="13"/>
      <c r="D7" s="13"/>
      <c r="E7" s="13">
        <v>60</v>
      </c>
      <c r="F7" s="14">
        <v>17.598500000000001</v>
      </c>
      <c r="G7" s="14">
        <f t="shared" ref="G7:G13" si="0">SUM(C7:F7)</f>
        <v>77.598500000000001</v>
      </c>
    </row>
    <row r="8" spans="1:9" ht="49.9" customHeight="1" x14ac:dyDescent="0.15">
      <c r="A8" s="12">
        <f t="shared" ref="A8:A13" si="1">ROW()-6</f>
        <v>2</v>
      </c>
      <c r="B8" s="15" t="s">
        <v>2</v>
      </c>
      <c r="C8" s="13">
        <v>68</v>
      </c>
      <c r="D8" s="13">
        <v>375</v>
      </c>
      <c r="E8" s="13">
        <v>160</v>
      </c>
      <c r="F8" s="14">
        <v>19.022500000000001</v>
      </c>
      <c r="G8" s="14">
        <f t="shared" si="0"/>
        <v>622.02250000000004</v>
      </c>
    </row>
    <row r="9" spans="1:9" ht="49.9" customHeight="1" x14ac:dyDescent="0.15">
      <c r="A9" s="12">
        <f t="shared" si="1"/>
        <v>3</v>
      </c>
      <c r="B9" s="15" t="s">
        <v>3</v>
      </c>
      <c r="C9" s="13">
        <v>64</v>
      </c>
      <c r="D9" s="13">
        <v>450</v>
      </c>
      <c r="E9" s="13">
        <v>40</v>
      </c>
      <c r="F9" s="14">
        <v>4.5999999999999996</v>
      </c>
      <c r="G9" s="14">
        <f t="shared" si="0"/>
        <v>558.6</v>
      </c>
    </row>
    <row r="10" spans="1:9" ht="49.9" customHeight="1" x14ac:dyDescent="0.15">
      <c r="A10" s="12">
        <f t="shared" si="1"/>
        <v>4</v>
      </c>
      <c r="B10" s="15" t="s">
        <v>4</v>
      </c>
      <c r="C10" s="13">
        <v>747</v>
      </c>
      <c r="D10" s="13">
        <v>450</v>
      </c>
      <c r="E10" s="13">
        <v>300</v>
      </c>
      <c r="F10" s="14">
        <v>7.6130000000000004</v>
      </c>
      <c r="G10" s="14">
        <f t="shared" si="0"/>
        <v>1504.6130000000001</v>
      </c>
    </row>
    <row r="11" spans="1:9" ht="49.9" customHeight="1" x14ac:dyDescent="0.15">
      <c r="A11" s="12">
        <f t="shared" si="1"/>
        <v>5</v>
      </c>
      <c r="B11" s="15" t="s">
        <v>5</v>
      </c>
      <c r="C11" s="13">
        <v>123</v>
      </c>
      <c r="D11" s="13">
        <v>450</v>
      </c>
      <c r="E11" s="13">
        <v>120</v>
      </c>
      <c r="F11" s="14">
        <v>3.55</v>
      </c>
      <c r="G11" s="14">
        <f t="shared" si="0"/>
        <v>696.55</v>
      </c>
    </row>
    <row r="12" spans="1:9" ht="49.9" customHeight="1" x14ac:dyDescent="0.15">
      <c r="A12" s="12">
        <f t="shared" si="1"/>
        <v>6</v>
      </c>
      <c r="B12" s="15" t="s">
        <v>6</v>
      </c>
      <c r="C12" s="13"/>
      <c r="D12" s="13">
        <v>375</v>
      </c>
      <c r="E12" s="13">
        <v>90</v>
      </c>
      <c r="F12" s="14">
        <v>1.4</v>
      </c>
      <c r="G12" s="14">
        <f t="shared" si="0"/>
        <v>466.4</v>
      </c>
    </row>
    <row r="13" spans="1:9" ht="49.9" customHeight="1" x14ac:dyDescent="0.15">
      <c r="A13" s="12">
        <f t="shared" si="1"/>
        <v>7</v>
      </c>
      <c r="B13" s="15" t="s">
        <v>7</v>
      </c>
      <c r="C13" s="13"/>
      <c r="D13" s="13"/>
      <c r="E13" s="13">
        <v>30</v>
      </c>
      <c r="F13" s="14">
        <v>1.1200000000000001</v>
      </c>
      <c r="G13" s="14">
        <f t="shared" si="0"/>
        <v>31.12</v>
      </c>
    </row>
    <row r="14" spans="1:9" ht="49.9" customHeight="1" x14ac:dyDescent="0.15">
      <c r="A14" s="18" t="s">
        <v>8</v>
      </c>
      <c r="B14" s="19"/>
      <c r="C14" s="14">
        <f>SUM(C7:C13)</f>
        <v>1002</v>
      </c>
      <c r="D14" s="14">
        <f>SUM(D7:D13)</f>
        <v>2100</v>
      </c>
      <c r="E14" s="14">
        <f>SUM(E7:E13)</f>
        <v>800</v>
      </c>
      <c r="F14" s="14">
        <f>SUM(F7:F13)</f>
        <v>54.903999999999996</v>
      </c>
      <c r="G14" s="14">
        <f>SUM(G7:G13)</f>
        <v>3956.904</v>
      </c>
      <c r="I14" s="5"/>
    </row>
    <row r="15" spans="1:9" x14ac:dyDescent="0.15">
      <c r="G15" s="5"/>
    </row>
    <row r="16" spans="1:9" ht="32.1" customHeight="1" x14ac:dyDescent="0.15">
      <c r="B16" s="4"/>
      <c r="C16" s="4"/>
      <c r="D16" s="4"/>
      <c r="E16" s="4"/>
      <c r="G16" s="9"/>
      <c r="I16" s="5"/>
    </row>
    <row r="17" spans="7:7" ht="40.9" customHeight="1" x14ac:dyDescent="0.15">
      <c r="G17" s="10"/>
    </row>
  </sheetData>
  <mergeCells count="7">
    <mergeCell ref="A2:G2"/>
    <mergeCell ref="A14:B14"/>
    <mergeCell ref="C4:E4"/>
    <mergeCell ref="D5:E5"/>
    <mergeCell ref="A4:A6"/>
    <mergeCell ref="B4:B6"/>
    <mergeCell ref="G4:G6"/>
  </mergeCells>
  <phoneticPr fontId="7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Windows 用户</cp:lastModifiedBy>
  <cp:lastPrinted>2025-12-08T03:33:51Z</cp:lastPrinted>
  <dcterms:created xsi:type="dcterms:W3CDTF">2021-04-08T09:22:00Z</dcterms:created>
  <dcterms:modified xsi:type="dcterms:W3CDTF">2025-12-23T06:20:58Z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02D4DEA4DEFF481EB74502AAB2F67270</vt:lpwstr>
  </property>
  <property fmtid="{D5CDD505-2E9C-101B-9397-08002B2CF9AE}" pid="3" name="KSOProductBuildVer">
    <vt:lpwstr>2052-11.1.0.12313</vt:lpwstr>
  </property>
</Properties>
</file>