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75" windowWidth="2040" windowHeight="12150"/>
  </bookViews>
  <sheets>
    <sheet name="Sheet1" sheetId="2" r:id="rId1"/>
  </sheets>
  <definedNames>
    <definedName name="_xlnm.Print_Area" localSheetId="0">Sheet1!$A$1:$G$21</definedName>
  </definedNames>
  <calcPr calcId="145621"/>
</workbook>
</file>

<file path=xl/calcChain.xml><?xml version="1.0" encoding="utf-8"?>
<calcChain xmlns="http://schemas.openxmlformats.org/spreadsheetml/2006/main">
  <c r="G18" i="2" l="1"/>
  <c r="E21" i="2"/>
  <c r="A18" i="2"/>
  <c r="A17" i="2"/>
  <c r="D21" i="2"/>
  <c r="G17" i="2"/>
  <c r="G19" i="2"/>
  <c r="A19" i="2"/>
  <c r="A7" i="2" l="1"/>
  <c r="A8" i="2"/>
  <c r="A9" i="2"/>
  <c r="A10" i="2"/>
  <c r="A11" i="2"/>
  <c r="A12" i="2"/>
  <c r="A13" i="2"/>
  <c r="A14" i="2"/>
  <c r="A15" i="2"/>
  <c r="A16" i="2"/>
  <c r="A20" i="2"/>
  <c r="C21" i="2" l="1"/>
  <c r="F21" i="2" l="1"/>
  <c r="G20" i="2"/>
  <c r="G7" i="2" l="1"/>
  <c r="G8" i="2"/>
  <c r="G9" i="2"/>
  <c r="G10" i="2"/>
  <c r="G11" i="2"/>
  <c r="G12" i="2"/>
  <c r="G13" i="2"/>
  <c r="G14" i="2"/>
  <c r="G15" i="2"/>
  <c r="G16" i="2"/>
  <c r="G21" i="2" l="1"/>
</calcChain>
</file>

<file path=xl/sharedStrings.xml><?xml version="1.0" encoding="utf-8"?>
<sst xmlns="http://schemas.openxmlformats.org/spreadsheetml/2006/main" count="29" uniqueCount="29">
  <si>
    <t>序号</t>
  </si>
  <si>
    <t>总  计</t>
  </si>
  <si>
    <t>金额单位：万元</t>
    <phoneticPr fontId="7" type="noConversion"/>
  </si>
  <si>
    <t>下达资金合计</t>
    <phoneticPr fontId="7" type="noConversion"/>
  </si>
  <si>
    <t>南京市休闲农业协会</t>
  </si>
  <si>
    <t>南京尚卉园艺有限公司</t>
  </si>
  <si>
    <t>江苏扬子晚报有限公司</t>
  </si>
  <si>
    <t>南京丰硕农业发展有限公司</t>
  </si>
  <si>
    <t>江苏凤鸣神州网络传媒有限公司</t>
  </si>
  <si>
    <t>南京耕浓文化传媒有限公司</t>
  </si>
  <si>
    <t>江苏艾津农业科技服务有限公司</t>
  </si>
  <si>
    <t>江苏新华新消费文化传媒有限公司</t>
  </si>
  <si>
    <t>南京金陵文化传播有限公司</t>
  </si>
  <si>
    <t>区属（单位名称）</t>
    <phoneticPr fontId="7" type="noConversion"/>
  </si>
  <si>
    <t>创意休闲农业</t>
    <phoneticPr fontId="7" type="noConversion"/>
  </si>
  <si>
    <t>农业品牌建设</t>
    <phoneticPr fontId="7" type="noConversion"/>
  </si>
  <si>
    <t>南京粮食集团有限公司</t>
  </si>
  <si>
    <t>农村合作经济</t>
    <phoneticPr fontId="7" type="noConversion"/>
  </si>
  <si>
    <t>江苏新华日报传媒有限公司</t>
    <phoneticPr fontId="7" type="noConversion"/>
  </si>
  <si>
    <t>南京农村产权交易中心</t>
    <phoneticPr fontId="7" type="noConversion"/>
  </si>
  <si>
    <t xml:space="preserve">南京新农公共品牌运营管理有限公司 </t>
    <phoneticPr fontId="7" type="noConversion"/>
  </si>
  <si>
    <t>附件1-2</t>
    <phoneticPr fontId="7" type="noConversion"/>
  </si>
  <si>
    <t>2025年第五批市级农业专项资金计划下达表（市级）</t>
    <phoneticPr fontId="7" type="noConversion"/>
  </si>
  <si>
    <t>现代农业发展专项</t>
    <phoneticPr fontId="7" type="noConversion"/>
  </si>
  <si>
    <t>产权交易市场市级项目尾款</t>
    <phoneticPr fontId="7" type="noConversion"/>
  </si>
  <si>
    <t>“金陵味稻”品牌市级项目尾款</t>
    <phoneticPr fontId="7" type="noConversion"/>
  </si>
  <si>
    <t>预拨优质地产农产品元旦新春“六进”惠民活动资金</t>
    <phoneticPr fontId="7" type="noConversion"/>
  </si>
  <si>
    <t>中国农民丰收节暨第二十一届南京农业嘉年华系列活动奖补</t>
    <phoneticPr fontId="7" type="noConversion"/>
  </si>
  <si>
    <t>南京金叶公关策划有限公司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</si>
</sst>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sz val="10"/>
      <color theme="1"/>
      <name val="黑体"/>
      <family val="3"/>
      <charset val="134"/>
    </font>
    <font>
      <sz val="11"/>
      <color theme="1"/>
      <name val="黑体"/>
      <family val="3"/>
      <charset val="134"/>
    </font>
    <font>
      <sz val="20"/>
      <color theme="1"/>
      <name val="方正小标宋简体"/>
      <family val="4"/>
      <charset val="134"/>
    </font>
    <font>
      <sz val="10"/>
      <color theme="1"/>
      <name val="Times New Roman"/>
      <family val="1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2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Zeros="0" tabSelected="1" view="pageBreakPreview" zoomScale="85" zoomScaleNormal="85" zoomScaleSheetLayoutView="85" workbookViewId="0">
      <pane xSplit="2" ySplit="5" topLeftCell="C15" activePane="bottomRight" state="frozenSplit"/>
      <selection pane="topRight" activeCell="L1" sqref="L1"/>
      <selection pane="bottomLeft" activeCell="A11" sqref="A11"/>
      <selection pane="bottomRight" activeCell="F18" sqref="A1:G21"/>
    </sheetView>
  </sheetViews>
  <sheetFormatPr defaultColWidth="9" defaultRowHeight="13.5" x14ac:dyDescent="0.15"/>
  <cols>
    <col min="1" max="1" width="4.125" style="1" customWidth="1"/>
    <col min="2" max="2" width="20.625" customWidth="1"/>
    <col min="3" max="7" width="13.625" customWidth="1"/>
    <col min="9" max="9" width="24.875" customWidth="1"/>
    <col min="10" max="10" width="12.75" customWidth="1"/>
  </cols>
  <sheetData>
    <row r="1" spans="1:13" x14ac:dyDescent="0.15">
      <c r="A1" s="2" t="s">
        <v>21</v>
      </c>
      <c r="B1" s="3"/>
      <c r="C1" s="3"/>
      <c r="D1" s="3"/>
      <c r="E1" s="3"/>
      <c r="F1" s="3"/>
    </row>
    <row r="2" spans="1:13" ht="27" x14ac:dyDescent="0.15">
      <c r="A2" s="16" t="s">
        <v>22</v>
      </c>
      <c r="B2" s="16"/>
      <c r="C2" s="16"/>
      <c r="D2" s="16"/>
      <c r="E2" s="16"/>
      <c r="F2" s="16"/>
      <c r="G2" s="16"/>
    </row>
    <row r="3" spans="1:13" x14ac:dyDescent="0.15">
      <c r="A3" s="6"/>
      <c r="B3" s="6"/>
      <c r="C3" s="6"/>
      <c r="D3" s="6"/>
      <c r="E3" s="6"/>
      <c r="F3" s="6"/>
      <c r="G3" s="7" t="s">
        <v>2</v>
      </c>
    </row>
    <row r="4" spans="1:13" ht="48.75" customHeight="1" x14ac:dyDescent="0.15">
      <c r="A4" s="22" t="s">
        <v>0</v>
      </c>
      <c r="B4" s="22" t="s">
        <v>13</v>
      </c>
      <c r="C4" s="19" t="s">
        <v>23</v>
      </c>
      <c r="D4" s="19"/>
      <c r="E4" s="19"/>
      <c r="F4" s="20"/>
      <c r="G4" s="22" t="s">
        <v>3</v>
      </c>
    </row>
    <row r="5" spans="1:13" ht="44.45" customHeight="1" x14ac:dyDescent="0.15">
      <c r="A5" s="23"/>
      <c r="B5" s="23"/>
      <c r="C5" s="10" t="s">
        <v>14</v>
      </c>
      <c r="D5" s="10" t="s">
        <v>17</v>
      </c>
      <c r="E5" s="21" t="s">
        <v>15</v>
      </c>
      <c r="F5" s="20"/>
      <c r="G5" s="23"/>
    </row>
    <row r="6" spans="1:13" ht="73.7" customHeight="1" x14ac:dyDescent="0.15">
      <c r="A6" s="24"/>
      <c r="B6" s="24"/>
      <c r="C6" s="10" t="s">
        <v>27</v>
      </c>
      <c r="D6" s="10" t="s">
        <v>24</v>
      </c>
      <c r="E6" s="10" t="s">
        <v>26</v>
      </c>
      <c r="F6" s="10" t="s">
        <v>25</v>
      </c>
      <c r="G6" s="24"/>
    </row>
    <row r="7" spans="1:13" ht="34.9" customHeight="1" x14ac:dyDescent="0.15">
      <c r="A7" s="11">
        <f t="shared" ref="A7:A20" si="0">ROW()-6</f>
        <v>1</v>
      </c>
      <c r="B7" s="12" t="s">
        <v>4</v>
      </c>
      <c r="C7" s="13">
        <v>9</v>
      </c>
      <c r="D7" s="13"/>
      <c r="E7" s="13"/>
      <c r="F7" s="13"/>
      <c r="G7" s="14">
        <f t="shared" ref="G7:G20" si="1">SUM(C7:F7)</f>
        <v>9</v>
      </c>
    </row>
    <row r="8" spans="1:13" ht="34.9" customHeight="1" x14ac:dyDescent="0.15">
      <c r="A8" s="11">
        <f t="shared" si="0"/>
        <v>2</v>
      </c>
      <c r="B8" s="12" t="s">
        <v>5</v>
      </c>
      <c r="C8" s="13">
        <v>8</v>
      </c>
      <c r="D8" s="13"/>
      <c r="E8" s="13"/>
      <c r="F8" s="13"/>
      <c r="G8" s="14">
        <f t="shared" si="1"/>
        <v>8</v>
      </c>
    </row>
    <row r="9" spans="1:13" ht="34.9" customHeight="1" x14ac:dyDescent="0.15">
      <c r="A9" s="11">
        <f t="shared" si="0"/>
        <v>3</v>
      </c>
      <c r="B9" s="12" t="s">
        <v>6</v>
      </c>
      <c r="C9" s="13">
        <v>8</v>
      </c>
      <c r="D9" s="13"/>
      <c r="E9" s="13"/>
      <c r="F9" s="13"/>
      <c r="G9" s="14">
        <f t="shared" si="1"/>
        <v>8</v>
      </c>
    </row>
    <row r="10" spans="1:13" ht="34.9" customHeight="1" x14ac:dyDescent="0.15">
      <c r="A10" s="11">
        <f t="shared" si="0"/>
        <v>4</v>
      </c>
      <c r="B10" s="12" t="s">
        <v>7</v>
      </c>
      <c r="C10" s="13">
        <v>5</v>
      </c>
      <c r="D10" s="13"/>
      <c r="E10" s="13"/>
      <c r="F10" s="13"/>
      <c r="G10" s="14">
        <f t="shared" si="1"/>
        <v>5</v>
      </c>
    </row>
    <row r="11" spans="1:13" ht="34.9" customHeight="1" x14ac:dyDescent="0.15">
      <c r="A11" s="11">
        <f t="shared" si="0"/>
        <v>5</v>
      </c>
      <c r="B11" s="12" t="s">
        <v>8</v>
      </c>
      <c r="C11" s="13">
        <v>5</v>
      </c>
      <c r="D11" s="13"/>
      <c r="E11" s="13"/>
      <c r="F11" s="13"/>
      <c r="G11" s="14">
        <f t="shared" si="1"/>
        <v>5</v>
      </c>
    </row>
    <row r="12" spans="1:13" ht="34.9" customHeight="1" x14ac:dyDescent="0.15">
      <c r="A12" s="11">
        <f t="shared" si="0"/>
        <v>6</v>
      </c>
      <c r="B12" s="12" t="s">
        <v>9</v>
      </c>
      <c r="C12" s="13">
        <v>5</v>
      </c>
      <c r="D12" s="13"/>
      <c r="E12" s="13"/>
      <c r="F12" s="13"/>
      <c r="G12" s="14">
        <f t="shared" si="1"/>
        <v>5</v>
      </c>
    </row>
    <row r="13" spans="1:13" ht="34.9" customHeight="1" x14ac:dyDescent="0.15">
      <c r="A13" s="11">
        <f t="shared" si="0"/>
        <v>7</v>
      </c>
      <c r="B13" s="12" t="s">
        <v>10</v>
      </c>
      <c r="C13" s="13">
        <v>5</v>
      </c>
      <c r="D13" s="13"/>
      <c r="E13" s="13"/>
      <c r="F13" s="13"/>
      <c r="G13" s="14">
        <f t="shared" si="1"/>
        <v>5</v>
      </c>
    </row>
    <row r="14" spans="1:13" ht="34.9" customHeight="1" x14ac:dyDescent="0.15">
      <c r="A14" s="11">
        <f t="shared" si="0"/>
        <v>8</v>
      </c>
      <c r="B14" s="12" t="s">
        <v>11</v>
      </c>
      <c r="C14" s="13">
        <v>5</v>
      </c>
      <c r="D14" s="13"/>
      <c r="E14" s="13"/>
      <c r="F14" s="13"/>
      <c r="G14" s="14">
        <f t="shared" si="1"/>
        <v>5</v>
      </c>
    </row>
    <row r="15" spans="1:13" ht="34.9" customHeight="1" x14ac:dyDescent="0.15">
      <c r="A15" s="11">
        <f t="shared" si="0"/>
        <v>9</v>
      </c>
      <c r="B15" s="12" t="s">
        <v>28</v>
      </c>
      <c r="C15" s="13">
        <v>5</v>
      </c>
      <c r="D15" s="13"/>
      <c r="E15" s="13"/>
      <c r="F15" s="13"/>
      <c r="G15" s="14">
        <f t="shared" si="1"/>
        <v>5</v>
      </c>
      <c r="I15" s="5"/>
      <c r="K15" s="5"/>
      <c r="M15" s="5"/>
    </row>
    <row r="16" spans="1:13" ht="34.9" customHeight="1" x14ac:dyDescent="0.15">
      <c r="A16" s="11">
        <f t="shared" si="0"/>
        <v>10</v>
      </c>
      <c r="B16" s="12" t="s">
        <v>12</v>
      </c>
      <c r="C16" s="13">
        <v>5</v>
      </c>
      <c r="D16" s="13"/>
      <c r="E16" s="13"/>
      <c r="F16" s="13"/>
      <c r="G16" s="14">
        <f t="shared" si="1"/>
        <v>5</v>
      </c>
    </row>
    <row r="17" spans="1:9" ht="34.9" customHeight="1" x14ac:dyDescent="0.15">
      <c r="A17" s="11">
        <f t="shared" si="0"/>
        <v>11</v>
      </c>
      <c r="B17" s="15" t="s">
        <v>19</v>
      </c>
      <c r="C17" s="13"/>
      <c r="D17" s="13">
        <v>18</v>
      </c>
      <c r="E17" s="13"/>
      <c r="F17" s="13"/>
      <c r="G17" s="14">
        <f t="shared" si="1"/>
        <v>18</v>
      </c>
    </row>
    <row r="18" spans="1:9" ht="34.9" customHeight="1" x14ac:dyDescent="0.15">
      <c r="A18" s="11">
        <f t="shared" si="0"/>
        <v>12</v>
      </c>
      <c r="B18" s="15" t="s">
        <v>20</v>
      </c>
      <c r="C18" s="13"/>
      <c r="D18" s="13"/>
      <c r="E18" s="13">
        <v>179</v>
      </c>
      <c r="F18" s="13"/>
      <c r="G18" s="14">
        <f t="shared" si="1"/>
        <v>179</v>
      </c>
    </row>
    <row r="19" spans="1:9" ht="34.9" customHeight="1" x14ac:dyDescent="0.15">
      <c r="A19" s="11">
        <f t="shared" si="0"/>
        <v>13</v>
      </c>
      <c r="B19" s="15" t="s">
        <v>18</v>
      </c>
      <c r="C19" s="13"/>
      <c r="D19" s="13"/>
      <c r="E19" s="13"/>
      <c r="F19" s="13">
        <v>106.35</v>
      </c>
      <c r="G19" s="14">
        <f t="shared" si="1"/>
        <v>106.35</v>
      </c>
    </row>
    <row r="20" spans="1:9" ht="34.9" customHeight="1" x14ac:dyDescent="0.15">
      <c r="A20" s="11">
        <f t="shared" si="0"/>
        <v>14</v>
      </c>
      <c r="B20" s="12" t="s">
        <v>16</v>
      </c>
      <c r="C20" s="13"/>
      <c r="D20" s="13"/>
      <c r="E20" s="13"/>
      <c r="F20" s="13">
        <v>211.15</v>
      </c>
      <c r="G20" s="14">
        <f t="shared" si="1"/>
        <v>211.15</v>
      </c>
    </row>
    <row r="21" spans="1:9" ht="34.9" customHeight="1" x14ac:dyDescent="0.15">
      <c r="A21" s="17" t="s">
        <v>1</v>
      </c>
      <c r="B21" s="18"/>
      <c r="C21" s="14">
        <f>SUM(C7:C20)</f>
        <v>60</v>
      </c>
      <c r="D21" s="14">
        <f>SUM(D7:D20)</f>
        <v>18</v>
      </c>
      <c r="E21" s="14">
        <f>SUM(E7:E20)</f>
        <v>179</v>
      </c>
      <c r="F21" s="14">
        <f>SUM(F7:F20)</f>
        <v>317.5</v>
      </c>
      <c r="G21" s="14">
        <f>SUM(G7:G20)</f>
        <v>574.5</v>
      </c>
    </row>
    <row r="22" spans="1:9" x14ac:dyDescent="0.15">
      <c r="G22" s="5"/>
    </row>
    <row r="23" spans="1:9" ht="32.1" customHeight="1" x14ac:dyDescent="0.15">
      <c r="B23" s="4"/>
      <c r="C23" s="4"/>
      <c r="D23" s="4"/>
      <c r="E23" s="4"/>
      <c r="F23" s="4"/>
      <c r="G23" s="8"/>
      <c r="I23" s="5"/>
    </row>
    <row r="24" spans="1:9" ht="40.9" customHeight="1" x14ac:dyDescent="0.15">
      <c r="G24" s="9"/>
    </row>
  </sheetData>
  <mergeCells count="7">
    <mergeCell ref="A2:G2"/>
    <mergeCell ref="A21:B21"/>
    <mergeCell ref="C4:F4"/>
    <mergeCell ref="E5:F5"/>
    <mergeCell ref="A4:A6"/>
    <mergeCell ref="B4:B6"/>
    <mergeCell ref="G4:G6"/>
  </mergeCells>
  <phoneticPr fontId="7" type="noConversion"/>
  <printOptions horizontalCentered="1"/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lenovo1</dc:creator>
  <cp:lastModifiedBy>Windows 用户</cp:lastModifiedBy>
  <cp:lastPrinted>2025-12-08T01:42:42Z</cp:lastPrinted>
  <dcterms:created xsi:type="dcterms:W3CDTF">2021-04-08T09:22:00Z</dcterms:created>
  <dcterms:modified xsi:type="dcterms:W3CDTF">2025-12-23T06:21:36Z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02D4DEA4DEFF481EB74502AAB2F67270</vt:lpwstr>
  </property>
  <property fmtid="{D5CDD505-2E9C-101B-9397-08002B2CF9AE}" pid="3" name="KSOProductBuildVer">
    <vt:lpwstr>2052-11.1.0.12313</vt:lpwstr>
  </property>
</Properties>
</file>