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95" windowWidth="14805" windowHeight="792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15" i="1" l="1"/>
  <c r="H15" i="1" l="1"/>
  <c r="H8" i="1"/>
  <c r="H9" i="1"/>
  <c r="H11" i="1"/>
  <c r="H14" i="1"/>
  <c r="C8" i="1"/>
  <c r="C9" i="1"/>
  <c r="C10" i="1"/>
  <c r="C11" i="1"/>
  <c r="C12" i="1"/>
  <c r="C13" i="1"/>
  <c r="C14" i="1"/>
  <c r="C7" i="1"/>
  <c r="E15" i="1"/>
  <c r="F15" i="1"/>
  <c r="G15" i="1"/>
  <c r="D15" i="1"/>
</calcChain>
</file>

<file path=xl/sharedStrings.xml><?xml version="1.0" encoding="utf-8"?>
<sst xmlns="http://schemas.openxmlformats.org/spreadsheetml/2006/main" count="24" uniqueCount="24">
  <si>
    <r>
      <rPr>
        <sz val="11"/>
        <color theme="1"/>
        <rFont val="宋体"/>
        <family val="2"/>
      </rPr>
      <t>浦口区</t>
    </r>
    <phoneticPr fontId="2" type="noConversion"/>
  </si>
  <si>
    <r>
      <rPr>
        <sz val="11"/>
        <color theme="1"/>
        <rFont val="宋体"/>
        <family val="2"/>
      </rPr>
      <t>附件</t>
    </r>
    <r>
      <rPr>
        <sz val="11"/>
        <color theme="1"/>
        <rFont val="Times New Roman"/>
        <family val="1"/>
      </rPr>
      <t>1-3</t>
    </r>
    <phoneticPr fontId="1" type="noConversion"/>
  </si>
  <si>
    <r>
      <t>2026</t>
    </r>
    <r>
      <rPr>
        <sz val="16"/>
        <color theme="1"/>
        <rFont val="方正小标宋简体"/>
        <family val="4"/>
        <charset val="134"/>
      </rPr>
      <t>年中央农业相关转移支付资金下达表（农业产业发展）</t>
    </r>
    <phoneticPr fontId="1" type="noConversion"/>
  </si>
  <si>
    <r>
      <rPr>
        <sz val="10"/>
        <color theme="1"/>
        <rFont val="宋体"/>
        <family val="2"/>
      </rPr>
      <t>单位：万元</t>
    </r>
    <phoneticPr fontId="1" type="noConversion"/>
  </si>
  <si>
    <r>
      <rPr>
        <b/>
        <sz val="11"/>
        <color rgb="FF000000"/>
        <rFont val="宋体"/>
        <family val="3"/>
        <charset val="134"/>
      </rPr>
      <t>农业产业融合发展</t>
    </r>
    <phoneticPr fontId="1" type="noConversion"/>
  </si>
  <si>
    <r>
      <rPr>
        <sz val="11"/>
        <color theme="1"/>
        <rFont val="宋体"/>
        <family val="2"/>
      </rPr>
      <t>江北新区</t>
    </r>
    <phoneticPr fontId="2" type="noConversion"/>
  </si>
  <si>
    <r>
      <rPr>
        <sz val="11"/>
        <color theme="1"/>
        <rFont val="宋体"/>
        <family val="2"/>
      </rPr>
      <t>江宁区</t>
    </r>
    <phoneticPr fontId="2" type="noConversion"/>
  </si>
  <si>
    <r>
      <rPr>
        <sz val="11"/>
        <color theme="1"/>
        <rFont val="宋体"/>
        <family val="2"/>
      </rPr>
      <t>六合区</t>
    </r>
    <phoneticPr fontId="2" type="noConversion"/>
  </si>
  <si>
    <r>
      <rPr>
        <sz val="11"/>
        <color theme="1"/>
        <rFont val="宋体"/>
        <family val="2"/>
      </rPr>
      <t>溧水区</t>
    </r>
    <phoneticPr fontId="2" type="noConversion"/>
  </si>
  <si>
    <r>
      <rPr>
        <sz val="11"/>
        <color theme="1"/>
        <rFont val="宋体"/>
        <family val="2"/>
      </rPr>
      <t>高淳区</t>
    </r>
    <phoneticPr fontId="2" type="noConversion"/>
  </si>
  <si>
    <r>
      <rPr>
        <sz val="11"/>
        <color theme="1"/>
        <rFont val="宋体"/>
        <family val="2"/>
      </rPr>
      <t>栖霞区</t>
    </r>
    <phoneticPr fontId="2" type="noConversion"/>
  </si>
  <si>
    <r>
      <rPr>
        <sz val="11"/>
        <color theme="1"/>
        <rFont val="宋体"/>
        <family val="3"/>
        <charset val="134"/>
      </rPr>
      <t>市本级</t>
    </r>
    <phoneticPr fontId="1" type="noConversion"/>
  </si>
  <si>
    <r>
      <rPr>
        <sz val="11"/>
        <color theme="1"/>
        <rFont val="宋体"/>
        <family val="2"/>
      </rPr>
      <t>合计</t>
    </r>
    <phoneticPr fontId="1" type="noConversion"/>
  </si>
  <si>
    <r>
      <rPr>
        <b/>
        <sz val="11"/>
        <color rgb="FF000000"/>
        <rFont val="宋体"/>
        <family val="3"/>
        <charset val="134"/>
      </rPr>
      <t>序号</t>
    </r>
  </si>
  <si>
    <r>
      <rPr>
        <b/>
        <sz val="11"/>
        <color rgb="FF000000"/>
        <rFont val="宋体"/>
        <family val="3"/>
        <charset val="134"/>
      </rPr>
      <t>区属</t>
    </r>
    <phoneticPr fontId="1" type="noConversion"/>
  </si>
  <si>
    <r>
      <rPr>
        <b/>
        <sz val="11"/>
        <color rgb="FF000000"/>
        <rFont val="宋体"/>
        <family val="3"/>
        <charset val="134"/>
      </rPr>
      <t>资金总计</t>
    </r>
    <phoneticPr fontId="1" type="noConversion"/>
  </si>
  <si>
    <r>
      <rPr>
        <b/>
        <sz val="11"/>
        <color rgb="FF000000"/>
        <rFont val="宋体"/>
        <family val="3"/>
        <charset val="134"/>
      </rPr>
      <t>支出方向</t>
    </r>
  </si>
  <si>
    <r>
      <rPr>
        <b/>
        <sz val="11"/>
        <color rgb="FF000000"/>
        <rFont val="宋体"/>
        <family val="3"/>
        <charset val="134"/>
      </rPr>
      <t>本次实际下达资金</t>
    </r>
  </si>
  <si>
    <r>
      <rPr>
        <b/>
        <sz val="11"/>
        <color rgb="FF000000"/>
        <rFont val="宋体"/>
        <family val="3"/>
        <charset val="134"/>
      </rPr>
      <t>种业发展</t>
    </r>
  </si>
  <si>
    <r>
      <rPr>
        <b/>
        <sz val="11"/>
        <color rgb="FF000000"/>
        <rFont val="宋体"/>
        <family val="3"/>
        <charset val="134"/>
      </rPr>
      <t>核心育种场生产性能测定</t>
    </r>
    <r>
      <rPr>
        <b/>
        <sz val="11"/>
        <color rgb="FF000000"/>
        <rFont val="Times New Roman"/>
        <family val="1"/>
      </rPr>
      <t xml:space="preserve"> </t>
    </r>
  </si>
  <si>
    <r>
      <rPr>
        <b/>
        <sz val="11"/>
        <color rgb="FF000000"/>
        <rFont val="宋体"/>
        <family val="3"/>
        <charset val="134"/>
      </rPr>
      <t>优势特色产业集群</t>
    </r>
    <phoneticPr fontId="1" type="noConversion"/>
  </si>
  <si>
    <r>
      <rPr>
        <b/>
        <sz val="11"/>
        <color rgb="FF000000"/>
        <rFont val="宋体"/>
        <family val="3"/>
        <charset val="134"/>
      </rPr>
      <t>已通过宁农计〔</t>
    </r>
    <r>
      <rPr>
        <b/>
        <sz val="11"/>
        <color rgb="FF000000"/>
        <rFont val="Times New Roman"/>
        <family val="1"/>
      </rPr>
      <t>2025</t>
    </r>
    <r>
      <rPr>
        <b/>
        <sz val="11"/>
        <color rgb="FF000000"/>
        <rFont val="宋体"/>
        <family val="3"/>
        <charset val="134"/>
      </rPr>
      <t>〕</t>
    </r>
    <r>
      <rPr>
        <b/>
        <sz val="11"/>
        <color rgb="FF000000"/>
        <rFont val="Times New Roman"/>
        <family val="1"/>
      </rPr>
      <t>48</t>
    </r>
    <r>
      <rPr>
        <b/>
        <sz val="11"/>
        <color rgb="FF000000"/>
        <rFont val="宋体"/>
        <family val="3"/>
        <charset val="134"/>
      </rPr>
      <t>号文件提前下达</t>
    </r>
    <phoneticPr fontId="1" type="noConversion"/>
  </si>
  <si>
    <t>农机购置与应用补贴（已全部提前下达）</t>
    <phoneticPr fontId="1" type="noConversion"/>
  </si>
  <si>
    <r>
      <rPr>
        <sz val="10"/>
        <color theme="1"/>
        <rFont val="宋体"/>
        <family val="2"/>
      </rPr>
      <t>备注：</t>
    </r>
    <r>
      <rPr>
        <sz val="10"/>
        <color theme="1"/>
        <rFont val="Times New Roman"/>
        <family val="1"/>
      </rPr>
      <t>1.</t>
    </r>
    <r>
      <rPr>
        <sz val="10"/>
        <color theme="1"/>
        <rFont val="宋体"/>
        <family val="2"/>
      </rPr>
      <t>市本级资金</t>
    </r>
    <r>
      <rPr>
        <sz val="10"/>
        <color theme="1"/>
        <rFont val="Times New Roman"/>
        <family val="1"/>
      </rPr>
      <t>550</t>
    </r>
    <r>
      <rPr>
        <sz val="10"/>
        <color theme="1"/>
        <rFont val="宋体"/>
        <family val="2"/>
      </rPr>
      <t>万元：市畜禽所优质肉鸭育种养殖技术攻关及品牌建设示范资金</t>
    </r>
    <r>
      <rPr>
        <sz val="10"/>
        <color theme="1"/>
        <rFont val="Times New Roman"/>
        <family val="1"/>
      </rPr>
      <t>350</t>
    </r>
    <r>
      <rPr>
        <sz val="10"/>
        <color theme="1"/>
        <rFont val="宋体"/>
        <family val="2"/>
      </rPr>
      <t>万元，南京农业大学南京盐水鸭高值化加工与</t>
    </r>
    <r>
      <rPr>
        <sz val="10"/>
        <color theme="1"/>
        <rFont val="Times New Roman"/>
        <family val="1"/>
      </rPr>
      <t>AI</t>
    </r>
    <r>
      <rPr>
        <sz val="10"/>
        <color theme="1"/>
        <rFont val="宋体"/>
        <family val="2"/>
      </rPr>
      <t>分级关键技术研究与示范资金</t>
    </r>
    <r>
      <rPr>
        <sz val="10"/>
        <color theme="1"/>
        <rFont val="Times New Roman"/>
        <family val="1"/>
      </rPr>
      <t>200</t>
    </r>
    <r>
      <rPr>
        <sz val="10"/>
        <color theme="1"/>
        <rFont val="宋体"/>
        <family val="2"/>
      </rPr>
      <t>万元，以上资金归口管理处均为产业处。</t>
    </r>
    <r>
      <rPr>
        <sz val="10"/>
        <color theme="1"/>
        <rFont val="Times New Roman"/>
        <family val="1"/>
      </rPr>
      <t>2.</t>
    </r>
    <r>
      <rPr>
        <sz val="10"/>
        <color theme="1"/>
        <rFont val="宋体"/>
        <family val="2"/>
      </rPr>
      <t>优势特色产业集群资金项目由各区立项批复实施并直接拨付到主体，不得到镇街。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</si>
</sst>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6"/>
      <color theme="1"/>
      <name val="方正小标宋简体"/>
      <family val="4"/>
      <charset val="134"/>
    </font>
    <font>
      <b/>
      <sz val="11"/>
      <color rgb="FF000000"/>
      <name val="Times New Roman"/>
      <family val="1"/>
    </font>
    <font>
      <b/>
      <sz val="11"/>
      <color theme="1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b/>
      <sz val="11"/>
      <color rgb="FF000000"/>
      <name val="宋体"/>
      <family val="3"/>
      <charset val="134"/>
    </font>
    <font>
      <sz val="11"/>
      <color theme="1"/>
      <name val="宋体"/>
      <family val="3"/>
      <charset val="134"/>
    </font>
    <font>
      <sz val="16"/>
      <color theme="1"/>
      <name val="Times New Roman"/>
      <family val="1"/>
    </font>
    <font>
      <sz val="10"/>
      <color theme="1"/>
      <name val="Times New Roman"/>
      <family val="1"/>
    </font>
    <font>
      <sz val="10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6" fillId="0" borderId="1" xfId="0" applyFont="1" applyBorder="1" applyAlignment="1">
      <alignment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6" fillId="0" borderId="0" xfId="0" applyFont="1"/>
    <xf numFmtId="0" fontId="6" fillId="0" borderId="0" xfId="0" applyFont="1" applyBorder="1" applyAlignment="1">
      <alignment wrapText="1"/>
    </xf>
    <xf numFmtId="0" fontId="6" fillId="0" borderId="0" xfId="0" applyFont="1" applyBorder="1" applyAlignment="1"/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5" fillId="0" borderId="1" xfId="0" applyFont="1" applyBorder="1" applyAlignment="1">
      <alignment vertical="center" wrapText="1"/>
    </xf>
    <xf numFmtId="0" fontId="10" fillId="0" borderId="0" xfId="0" applyFont="1" applyBorder="1" applyAlignment="1">
      <alignment horizontal="center" vertical="center" wrapText="1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Alignment="1"/>
    <xf numFmtId="0" fontId="11" fillId="0" borderId="2" xfId="0" applyFont="1" applyBorder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tabSelected="1" topLeftCell="A2" workbookViewId="0">
      <selection activeCell="F8" sqref="F8"/>
    </sheetView>
  </sheetViews>
  <sheetFormatPr defaultRowHeight="15" x14ac:dyDescent="0.25"/>
  <cols>
    <col min="1" max="1" width="5" style="4" customWidth="1"/>
    <col min="2" max="2" width="9" style="4"/>
    <col min="3" max="5" width="12" style="4" customWidth="1"/>
    <col min="6" max="6" width="13.875" style="4" customWidth="1"/>
    <col min="7" max="8" width="12" style="4" customWidth="1"/>
    <col min="9" max="16384" width="9" style="4"/>
  </cols>
  <sheetData>
    <row r="1" spans="1:8" s="3" customFormat="1" ht="23.25" customHeight="1" x14ac:dyDescent="0.15">
      <c r="A1" s="13" t="s">
        <v>1</v>
      </c>
      <c r="B1" s="13"/>
    </row>
    <row r="2" spans="1:8" ht="72.75" customHeight="1" x14ac:dyDescent="0.25">
      <c r="A2" s="15" t="s">
        <v>2</v>
      </c>
      <c r="B2" s="16"/>
      <c r="C2" s="16"/>
      <c r="D2" s="16"/>
      <c r="E2" s="16"/>
      <c r="F2" s="17"/>
      <c r="G2" s="17"/>
      <c r="H2" s="17"/>
    </row>
    <row r="3" spans="1:8" ht="18" customHeight="1" x14ac:dyDescent="0.25">
      <c r="A3" s="5"/>
      <c r="B3" s="6"/>
      <c r="C3" s="6"/>
      <c r="D3" s="6"/>
      <c r="E3" s="6"/>
      <c r="G3" s="18" t="s">
        <v>3</v>
      </c>
      <c r="H3" s="18"/>
    </row>
    <row r="4" spans="1:8" ht="20.25" customHeight="1" x14ac:dyDescent="0.25">
      <c r="A4" s="11" t="s">
        <v>13</v>
      </c>
      <c r="B4" s="11" t="s">
        <v>14</v>
      </c>
      <c r="C4" s="11" t="s">
        <v>15</v>
      </c>
      <c r="D4" s="11" t="s">
        <v>16</v>
      </c>
      <c r="E4" s="11"/>
      <c r="F4" s="11"/>
      <c r="G4" s="11" t="s">
        <v>21</v>
      </c>
      <c r="H4" s="11" t="s">
        <v>17</v>
      </c>
    </row>
    <row r="5" spans="1:8" ht="36" customHeight="1" x14ac:dyDescent="0.25">
      <c r="A5" s="11"/>
      <c r="B5" s="11"/>
      <c r="C5" s="14"/>
      <c r="D5" s="12" t="s">
        <v>22</v>
      </c>
      <c r="E5" s="8" t="s">
        <v>18</v>
      </c>
      <c r="F5" s="8" t="s">
        <v>4</v>
      </c>
      <c r="G5" s="11"/>
      <c r="H5" s="11"/>
    </row>
    <row r="6" spans="1:8" ht="58.5" customHeight="1" x14ac:dyDescent="0.25">
      <c r="A6" s="11"/>
      <c r="B6" s="11"/>
      <c r="C6" s="14"/>
      <c r="D6" s="11"/>
      <c r="E6" s="8" t="s">
        <v>19</v>
      </c>
      <c r="F6" s="8" t="s">
        <v>20</v>
      </c>
      <c r="G6" s="11"/>
      <c r="H6" s="11"/>
    </row>
    <row r="7" spans="1:8" ht="20.25" customHeight="1" x14ac:dyDescent="0.25">
      <c r="A7" s="7">
        <v>1</v>
      </c>
      <c r="B7" s="7" t="s">
        <v>5</v>
      </c>
      <c r="C7" s="7">
        <f>D7+E7+F7</f>
        <v>20</v>
      </c>
      <c r="D7" s="2">
        <v>20</v>
      </c>
      <c r="E7" s="1"/>
      <c r="F7" s="7"/>
      <c r="G7" s="7">
        <v>20</v>
      </c>
      <c r="H7" s="7"/>
    </row>
    <row r="8" spans="1:8" ht="20.25" customHeight="1" x14ac:dyDescent="0.25">
      <c r="A8" s="7">
        <v>2</v>
      </c>
      <c r="B8" s="7" t="s">
        <v>6</v>
      </c>
      <c r="C8" s="7">
        <f t="shared" ref="C8:C14" si="0">D8+E8+F8</f>
        <v>2236</v>
      </c>
      <c r="D8" s="2">
        <v>200</v>
      </c>
      <c r="E8" s="7">
        <v>171</v>
      </c>
      <c r="F8" s="7">
        <v>1865</v>
      </c>
      <c r="G8" s="7">
        <v>200</v>
      </c>
      <c r="H8" s="7">
        <f t="shared" ref="H8:H14" si="1">C8-G8</f>
        <v>2036</v>
      </c>
    </row>
    <row r="9" spans="1:8" ht="20.25" customHeight="1" x14ac:dyDescent="0.25">
      <c r="A9" s="7">
        <v>3</v>
      </c>
      <c r="B9" s="7" t="s">
        <v>0</v>
      </c>
      <c r="C9" s="7">
        <f t="shared" si="0"/>
        <v>188</v>
      </c>
      <c r="D9" s="2"/>
      <c r="E9" s="7"/>
      <c r="F9" s="7">
        <v>188</v>
      </c>
      <c r="G9" s="7"/>
      <c r="H9" s="7">
        <f t="shared" si="1"/>
        <v>188</v>
      </c>
    </row>
    <row r="10" spans="1:8" ht="20.25" customHeight="1" x14ac:dyDescent="0.25">
      <c r="A10" s="7">
        <v>4</v>
      </c>
      <c r="B10" s="7" t="s">
        <v>7</v>
      </c>
      <c r="C10" s="7">
        <f t="shared" si="0"/>
        <v>600</v>
      </c>
      <c r="D10" s="2">
        <v>600</v>
      </c>
      <c r="E10" s="7"/>
      <c r="F10" s="7"/>
      <c r="G10" s="7">
        <v>600</v>
      </c>
      <c r="H10" s="7"/>
    </row>
    <row r="11" spans="1:8" ht="20.25" customHeight="1" x14ac:dyDescent="0.25">
      <c r="A11" s="7">
        <v>5</v>
      </c>
      <c r="B11" s="7" t="s">
        <v>8</v>
      </c>
      <c r="C11" s="7">
        <f t="shared" si="0"/>
        <v>184</v>
      </c>
      <c r="D11" s="2"/>
      <c r="E11" s="7"/>
      <c r="F11" s="7">
        <v>184</v>
      </c>
      <c r="G11" s="7"/>
      <c r="H11" s="7">
        <f t="shared" si="1"/>
        <v>184</v>
      </c>
    </row>
    <row r="12" spans="1:8" ht="20.25" customHeight="1" x14ac:dyDescent="0.25">
      <c r="A12" s="7">
        <v>6</v>
      </c>
      <c r="B12" s="7" t="s">
        <v>9</v>
      </c>
      <c r="C12" s="7">
        <f t="shared" si="0"/>
        <v>50</v>
      </c>
      <c r="D12" s="2">
        <v>50</v>
      </c>
      <c r="E12" s="7"/>
      <c r="F12" s="7"/>
      <c r="G12" s="7">
        <v>50</v>
      </c>
      <c r="H12" s="7"/>
    </row>
    <row r="13" spans="1:8" ht="20.25" customHeight="1" x14ac:dyDescent="0.25">
      <c r="A13" s="7">
        <v>7</v>
      </c>
      <c r="B13" s="7" t="s">
        <v>10</v>
      </c>
      <c r="C13" s="7">
        <f t="shared" si="0"/>
        <v>60</v>
      </c>
      <c r="D13" s="2">
        <v>60</v>
      </c>
      <c r="E13" s="7"/>
      <c r="F13" s="7"/>
      <c r="G13" s="7">
        <v>60</v>
      </c>
      <c r="H13" s="7"/>
    </row>
    <row r="14" spans="1:8" ht="20.25" customHeight="1" x14ac:dyDescent="0.25">
      <c r="A14" s="7">
        <v>8</v>
      </c>
      <c r="B14" s="7" t="s">
        <v>11</v>
      </c>
      <c r="C14" s="7">
        <f t="shared" si="0"/>
        <v>550</v>
      </c>
      <c r="D14" s="2"/>
      <c r="E14" s="7"/>
      <c r="F14" s="7">
        <v>550</v>
      </c>
      <c r="G14" s="7"/>
      <c r="H14" s="7">
        <f t="shared" si="1"/>
        <v>550</v>
      </c>
    </row>
    <row r="15" spans="1:8" s="3" customFormat="1" ht="20.25" customHeight="1" x14ac:dyDescent="0.15">
      <c r="A15" s="10" t="s">
        <v>12</v>
      </c>
      <c r="B15" s="10"/>
      <c r="C15" s="7">
        <f>SUM(C7:C14)</f>
        <v>3888</v>
      </c>
      <c r="D15" s="7">
        <f>SUM(D7:D14)</f>
        <v>930</v>
      </c>
      <c r="E15" s="7">
        <f t="shared" ref="E15:G15" si="2">SUM(E7:E14)</f>
        <v>171</v>
      </c>
      <c r="F15" s="7">
        <f t="shared" si="2"/>
        <v>2787</v>
      </c>
      <c r="G15" s="7">
        <f t="shared" si="2"/>
        <v>930</v>
      </c>
      <c r="H15" s="7">
        <f>SUM(H7:H14)</f>
        <v>2958</v>
      </c>
    </row>
    <row r="16" spans="1:8" ht="52.5" customHeight="1" x14ac:dyDescent="0.25">
      <c r="A16" s="9" t="s">
        <v>23</v>
      </c>
      <c r="B16" s="9"/>
      <c r="C16" s="9"/>
      <c r="D16" s="9"/>
      <c r="E16" s="9"/>
      <c r="F16" s="9"/>
      <c r="G16" s="9"/>
      <c r="H16" s="9"/>
    </row>
  </sheetData>
  <mergeCells count="12">
    <mergeCell ref="A1:B1"/>
    <mergeCell ref="A4:A6"/>
    <mergeCell ref="B4:B6"/>
    <mergeCell ref="D4:F4"/>
    <mergeCell ref="C4:C6"/>
    <mergeCell ref="A2:H2"/>
    <mergeCell ref="G3:H3"/>
    <mergeCell ref="A16:H16"/>
    <mergeCell ref="A15:B15"/>
    <mergeCell ref="G4:G6"/>
    <mergeCell ref="H4:H6"/>
    <mergeCell ref="D5:D6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2026-06-29T02:47:13Z</dcterms:modified>
</cp:coreProperties>
</file>